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rfs\Finance_D\Finance\財務部\40 IRサイト関連\03 更新履歴\2017年\2017Q4\"/>
    </mc:Choice>
  </mc:AlternateContent>
  <bookViews>
    <workbookView xWindow="0" yWindow="0" windowWidth="28800" windowHeight="12705"/>
  </bookViews>
  <sheets>
    <sheet name="連結" sheetId="1" r:id="rId1"/>
    <sheet name="セグメント" sheetId="2" r:id="rId2"/>
  </sheets>
  <definedNames>
    <definedName name="_xlnm.Print_Area" localSheetId="1">セグメント!$A$1:$AD$102</definedName>
    <definedName name="_xlnm.Print_Area" localSheetId="0">連結!$A$1:$AC$124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 l="1"/>
</calcChain>
</file>

<file path=xl/sharedStrings.xml><?xml version="1.0" encoding="utf-8"?>
<sst xmlns="http://schemas.openxmlformats.org/spreadsheetml/2006/main" count="859" uniqueCount="570">
  <si>
    <t>四半期
Three Months Ended</t>
  </si>
  <si>
    <t>Q1/15</t>
  </si>
  <si>
    <t>Q2/15</t>
  </si>
  <si>
    <t>Q3/15</t>
  </si>
  <si>
    <t>Q4/15</t>
  </si>
  <si>
    <t>Q2/17</t>
  </si>
  <si>
    <t>FY2017</t>
  </si>
  <si>
    <t>+14.9%</t>
  </si>
  <si>
    <t>+25.2%</t>
  </si>
  <si>
    <t>+23.8%</t>
  </si>
  <si>
    <t>+14.0%</t>
  </si>
  <si>
    <t>+13.5%</t>
  </si>
  <si>
    <t>+8.9%</t>
  </si>
  <si>
    <t>+4.2%</t>
  </si>
  <si>
    <t>+11.9%</t>
  </si>
  <si>
    <t>+20.9%</t>
  </si>
  <si>
    <t>+24.1%</t>
  </si>
  <si>
    <t>+20.4%</t>
  </si>
  <si>
    <t>+19.2%</t>
  </si>
  <si>
    <t>+9.6%</t>
  </si>
  <si>
    <t>+20.8%</t>
  </si>
  <si>
    <t>+17.3%</t>
  </si>
  <si>
    <t>+28.3%</t>
  </si>
  <si>
    <t>+13.3%</t>
  </si>
  <si>
    <t>+51.0%</t>
  </si>
  <si>
    <t>-15.6%</t>
  </si>
  <si>
    <t>+2.9%</t>
  </si>
  <si>
    <t>-12.2%</t>
  </si>
  <si>
    <t>-44.2%</t>
  </si>
  <si>
    <t>+61.8%</t>
  </si>
  <si>
    <t>+0.3%</t>
  </si>
  <si>
    <t>+91.6%</t>
  </si>
  <si>
    <t>+9.5%</t>
  </si>
  <si>
    <t>+30.6%</t>
  </si>
  <si>
    <t>-22.5%</t>
  </si>
  <si>
    <t>+39.6%</t>
  </si>
  <si>
    <t>+19.1%</t>
  </si>
  <si>
    <t>+29.1%</t>
  </si>
  <si>
    <t>+16.0%</t>
  </si>
  <si>
    <t>+48.7%</t>
  </si>
  <si>
    <t>-9.6%</t>
  </si>
  <si>
    <t>+6.5%</t>
  </si>
  <si>
    <t>-6.1%</t>
  </si>
  <si>
    <t>-35.7%</t>
  </si>
  <si>
    <t>+53.2%</t>
  </si>
  <si>
    <t>+5.2%</t>
  </si>
  <si>
    <t>+75.6%</t>
  </si>
  <si>
    <t>+15.1%</t>
  </si>
  <si>
    <t>+30.8%</t>
  </si>
  <si>
    <t>-15.4%</t>
  </si>
  <si>
    <t>+36.4%</t>
  </si>
  <si>
    <t>FinTech</t>
  </si>
  <si>
    <t>+28.7%</t>
  </si>
  <si>
    <t>+18.2%</t>
  </si>
  <si>
    <t>-2.4%</t>
  </si>
  <si>
    <t>-64.8%</t>
  </si>
  <si>
    <t>-19.6%</t>
  </si>
  <si>
    <t>-1.1%</t>
  </si>
  <si>
    <t>-4.7%</t>
  </si>
  <si>
    <t>-75.8%</t>
  </si>
  <si>
    <t>+73.2%</t>
  </si>
  <si>
    <t>+8.6%</t>
  </si>
  <si>
    <t>+95.4%</t>
  </si>
  <si>
    <t>+927.5%</t>
  </si>
  <si>
    <t>-9.0%</t>
  </si>
  <si>
    <t>-18.9%</t>
  </si>
  <si>
    <t>+90.2%</t>
  </si>
  <si>
    <t>-11.9%</t>
  </si>
  <si>
    <t>+94.7%</t>
  </si>
  <si>
    <t>-22.6%</t>
  </si>
  <si>
    <t>-93.7%</t>
  </si>
  <si>
    <t>-14.9%</t>
  </si>
  <si>
    <t>+9.7%</t>
  </si>
  <si>
    <t>+16.5%</t>
  </si>
  <si>
    <t>-7,681</t>
  </si>
  <si>
    <t>+107.3%</t>
  </si>
  <si>
    <t>+2.4%</t>
  </si>
  <si>
    <t>+86.4%</t>
  </si>
  <si>
    <t>+43,838</t>
  </si>
  <si>
    <t>-34.8%</t>
  </si>
  <si>
    <t>-16.5%</t>
  </si>
  <si>
    <t>Mar/15</t>
  </si>
  <si>
    <t>Jun/15</t>
  </si>
  <si>
    <t>Sep/15</t>
  </si>
  <si>
    <t>Dec/15</t>
  </si>
  <si>
    <t xml:space="preserve">2015年度より、経営者が意思決定する際に使用する指標（以下 Non-GAAP指標）及びIFRSに基く指標の双方で連結経営成績を開示しております。Non-GAAP連結営業利益はIFRS連結営業利益から非経常項目やその他の調整項目を控除したもので、当社グループの恒常的な経営成績を理解するために有用な情報と判断しております。経営者の意思決定に使用される指標の変更に伴い、IFRS上のマネジメントアプローチの観点からセグメント損益をNon-GAAP営業利益に変更しており、過去のセグメント損益も組替再表示しております。
</t>
    <phoneticPr fontId="5"/>
  </si>
  <si>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5"/>
  </si>
  <si>
    <t>連結損益計算書</t>
    <rPh sb="0" eb="2">
      <t>レンケツ</t>
    </rPh>
    <rPh sb="2" eb="4">
      <t>ソンエキ</t>
    </rPh>
    <rPh sb="4" eb="7">
      <t>ケイサンショ</t>
    </rPh>
    <phoneticPr fontId="5"/>
  </si>
  <si>
    <t>Consolidated Statements of Income</t>
    <phoneticPr fontId="5"/>
  </si>
  <si>
    <t>四半期
Three Months Ended</t>
    <phoneticPr fontId="4"/>
  </si>
  <si>
    <t>年度
Year Ended</t>
    <phoneticPr fontId="5"/>
  </si>
  <si>
    <t>百万円、四捨五入</t>
    <rPh sb="0" eb="3">
      <t>ヒャクマンエン</t>
    </rPh>
    <rPh sb="4" eb="8">
      <t>シシャゴニュウ</t>
    </rPh>
    <phoneticPr fontId="5"/>
  </si>
  <si>
    <t>JPY mm, rounded</t>
    <phoneticPr fontId="5"/>
  </si>
  <si>
    <t>Q1/16</t>
    <phoneticPr fontId="5"/>
  </si>
  <si>
    <t>Q2/16</t>
    <phoneticPr fontId="5"/>
  </si>
  <si>
    <t>Q3/16</t>
    <phoneticPr fontId="5"/>
  </si>
  <si>
    <t>Q4/16</t>
    <phoneticPr fontId="5"/>
  </si>
  <si>
    <t>Q1/17</t>
    <phoneticPr fontId="5"/>
  </si>
  <si>
    <t>Q2/17</t>
    <phoneticPr fontId="5"/>
  </si>
  <si>
    <t>Q3/17</t>
    <phoneticPr fontId="4"/>
  </si>
  <si>
    <t>Q4/17</t>
    <phoneticPr fontId="4"/>
  </si>
  <si>
    <t>FY2015</t>
    <phoneticPr fontId="5"/>
  </si>
  <si>
    <t>FY2016</t>
    <phoneticPr fontId="5"/>
  </si>
  <si>
    <t>売上収益</t>
    <rPh sb="0" eb="2">
      <t>ウリアゲ</t>
    </rPh>
    <rPh sb="2" eb="4">
      <t>シュウエキ</t>
    </rPh>
    <phoneticPr fontId="5"/>
  </si>
  <si>
    <t>Revenue</t>
    <phoneticPr fontId="5"/>
  </si>
  <si>
    <t>前年同期比</t>
    <rPh sb="0" eb="2">
      <t>ゼンネン</t>
    </rPh>
    <rPh sb="2" eb="4">
      <t>ドウキ</t>
    </rPh>
    <rPh sb="4" eb="5">
      <t>ヒ</t>
    </rPh>
    <phoneticPr fontId="5"/>
  </si>
  <si>
    <t>YoY</t>
    <phoneticPr fontId="5"/>
  </si>
  <si>
    <t>セグメント別</t>
    <rPh sb="5" eb="6">
      <t>ベツ</t>
    </rPh>
    <phoneticPr fontId="5"/>
  </si>
  <si>
    <t>Breakdown by Segment</t>
    <phoneticPr fontId="5"/>
  </si>
  <si>
    <t>インターネットサービス*1</t>
    <phoneticPr fontId="5"/>
  </si>
  <si>
    <t>Internet Services*1</t>
    <phoneticPr fontId="5"/>
  </si>
  <si>
    <t>FinTech*2</t>
    <phoneticPr fontId="5"/>
  </si>
  <si>
    <t>調整額</t>
    <rPh sb="0" eb="2">
      <t>チョウセイ</t>
    </rPh>
    <rPh sb="2" eb="3">
      <t>ガク</t>
    </rPh>
    <phoneticPr fontId="5"/>
  </si>
  <si>
    <t>Adjustments</t>
    <phoneticPr fontId="5"/>
  </si>
  <si>
    <r>
      <t>Non-GAAP営業利益</t>
    </r>
    <r>
      <rPr>
        <vertAlign val="superscript"/>
        <sz val="8"/>
        <color indexed="8"/>
        <rFont val="ＭＳ Ｐゴシック"/>
        <family val="3"/>
        <charset val="128"/>
      </rPr>
      <t>*3</t>
    </r>
    <rPh sb="8" eb="10">
      <t>エイギョウ</t>
    </rPh>
    <rPh sb="10" eb="12">
      <t>リエキ</t>
    </rPh>
    <phoneticPr fontId="5"/>
  </si>
  <si>
    <t>Non-GAAP Operating Income*3</t>
    <phoneticPr fontId="5"/>
  </si>
  <si>
    <t>営業利益率</t>
    <rPh sb="0" eb="2">
      <t>エイギョウ</t>
    </rPh>
    <rPh sb="2" eb="4">
      <t>リエキ</t>
    </rPh>
    <rPh sb="4" eb="5">
      <t>リツ</t>
    </rPh>
    <phoneticPr fontId="5"/>
  </si>
  <si>
    <t>Margin</t>
    <phoneticPr fontId="5"/>
  </si>
  <si>
    <t>インターネットサービス</t>
    <phoneticPr fontId="5"/>
  </si>
  <si>
    <t>Internet Services</t>
    <phoneticPr fontId="5"/>
  </si>
  <si>
    <t xml:space="preserve">FinTech </t>
    <phoneticPr fontId="5"/>
  </si>
  <si>
    <t>Non-GAAP EBITDA*3</t>
    <phoneticPr fontId="5"/>
  </si>
  <si>
    <t>Non-GAAP EBITDAマージン</t>
    <phoneticPr fontId="5"/>
  </si>
  <si>
    <t>Non-GAAP EBITDA Margin</t>
    <phoneticPr fontId="5"/>
  </si>
  <si>
    <t xml:space="preserve">Internet Services </t>
    <phoneticPr fontId="5"/>
  </si>
  <si>
    <r>
      <t>IFRS営業利益</t>
    </r>
    <r>
      <rPr>
        <vertAlign val="superscript"/>
        <sz val="8"/>
        <color indexed="8"/>
        <rFont val="ＭＳ Ｐゴシック"/>
        <family val="3"/>
        <charset val="128"/>
      </rPr>
      <t>*3</t>
    </r>
    <rPh sb="4" eb="6">
      <t>エイギョウ</t>
    </rPh>
    <rPh sb="6" eb="8">
      <t>リエキ</t>
    </rPh>
    <phoneticPr fontId="5"/>
  </si>
  <si>
    <t>IFRS Operating Income*3</t>
    <phoneticPr fontId="5"/>
  </si>
  <si>
    <r>
      <t>当期利益</t>
    </r>
    <r>
      <rPr>
        <vertAlign val="superscript"/>
        <sz val="8"/>
        <color indexed="8"/>
        <rFont val="ＭＳ Ｐゴシック"/>
        <family val="3"/>
        <charset val="128"/>
      </rPr>
      <t>*3</t>
    </r>
    <rPh sb="0" eb="2">
      <t>トウキ</t>
    </rPh>
    <rPh sb="2" eb="4">
      <t>リエキ</t>
    </rPh>
    <phoneticPr fontId="5"/>
  </si>
  <si>
    <t>Net Income*3</t>
    <phoneticPr fontId="5"/>
  </si>
  <si>
    <t>(親会社の所有者帰属）</t>
    <phoneticPr fontId="5"/>
  </si>
  <si>
    <t>(Attributable to Owners of the Company)</t>
    <phoneticPr fontId="5"/>
  </si>
  <si>
    <t>利益率</t>
    <rPh sb="0" eb="2">
      <t>リエキ</t>
    </rPh>
    <rPh sb="2" eb="3">
      <t>リツ</t>
    </rPh>
    <phoneticPr fontId="5"/>
  </si>
  <si>
    <t>*1: Q3/16より、「その他」セグメントは「インターネットサービス」セグメントに統合しました</t>
    <rPh sb="15" eb="16">
      <t>タ</t>
    </rPh>
    <rPh sb="42" eb="44">
      <t>トウゴウ</t>
    </rPh>
    <phoneticPr fontId="5"/>
  </si>
  <si>
    <t>*2: Q3/15より、「インターネット金融」セグメント名を「FinTech（読み方：フィンテック）」に変更しました</t>
    <phoneticPr fontId="5"/>
  </si>
  <si>
    <t>*3: Q1/17より、保険契約準備金の測定方法を変更。過年度連結業績を遡及修正しているが、セグメント損益においては修正していない。また、2015年度の業績については、四半期毎の遡及修正はせず、年度において修正</t>
    <rPh sb="58" eb="60">
      <t>シュウセイ</t>
    </rPh>
    <rPh sb="91" eb="93">
      <t>シュウセイ</t>
    </rPh>
    <rPh sb="103" eb="105">
      <t>シュウセイ</t>
    </rPh>
    <phoneticPr fontId="5"/>
  </si>
  <si>
    <t>*1: Since Q3/16, the 'Others' segment was included into 'Internet Services' segment</t>
    <phoneticPr fontId="5"/>
  </si>
  <si>
    <t>*2: Since Q3/15, the 'Internet Finance' segment was renamed to 'FinTech.'</t>
    <phoneticPr fontId="5"/>
  </si>
  <si>
    <t>*3: From Q1/17, we changed standards on the calculation of insurance policy reserves. This was retroactively adjusted in previous consolidated results whilst it was not applied to segment results. For FY2015, this change is applied only for annual results, not for quartely results</t>
    <phoneticPr fontId="5"/>
  </si>
  <si>
    <t>Non-GAAP調整表</t>
    <rPh sb="8" eb="10">
      <t>チョウセイ</t>
    </rPh>
    <rPh sb="10" eb="11">
      <t>ヒョウ</t>
    </rPh>
    <phoneticPr fontId="5"/>
  </si>
  <si>
    <t>Operating Income Reconciliation</t>
    <phoneticPr fontId="5"/>
  </si>
  <si>
    <r>
      <t>Non-GAAP営業利益</t>
    </r>
    <r>
      <rPr>
        <vertAlign val="superscript"/>
        <sz val="8"/>
        <color indexed="8"/>
        <rFont val="ＭＳ Ｐゴシック"/>
        <family val="3"/>
        <charset val="128"/>
      </rPr>
      <t>*1</t>
    </r>
    <rPh sb="8" eb="10">
      <t>エイギョウ</t>
    </rPh>
    <rPh sb="10" eb="12">
      <t>リエキ</t>
    </rPh>
    <phoneticPr fontId="5"/>
  </si>
  <si>
    <t>Non-GAAP Operating Income*1</t>
    <phoneticPr fontId="5"/>
  </si>
  <si>
    <t>Non-GAAP調整額</t>
    <rPh sb="8" eb="10">
      <t>チョウセイ</t>
    </rPh>
    <rPh sb="10" eb="11">
      <t>ガク</t>
    </rPh>
    <phoneticPr fontId="5"/>
  </si>
  <si>
    <t>Non-GAAP Adjustments</t>
    <phoneticPr fontId="5"/>
  </si>
  <si>
    <t>無形資産償却費 (PPA)</t>
    <rPh sb="0" eb="2">
      <t>ムケイ</t>
    </rPh>
    <rPh sb="2" eb="4">
      <t>シサン</t>
    </rPh>
    <rPh sb="4" eb="6">
      <t>ショウキャク</t>
    </rPh>
    <rPh sb="6" eb="7">
      <t>ヒ</t>
    </rPh>
    <phoneticPr fontId="5"/>
  </si>
  <si>
    <t>Amortization of Intangible Assets (PPA)</t>
    <phoneticPr fontId="5"/>
  </si>
  <si>
    <t>株式報酬費用</t>
    <rPh sb="0" eb="2">
      <t>カブシキ</t>
    </rPh>
    <rPh sb="2" eb="4">
      <t>ホウシュウ</t>
    </rPh>
    <rPh sb="4" eb="6">
      <t>ヒヨウ</t>
    </rPh>
    <phoneticPr fontId="5"/>
  </si>
  <si>
    <t>Stock Based Compensation</t>
    <phoneticPr fontId="5"/>
  </si>
  <si>
    <r>
      <t>非経常的な項目</t>
    </r>
    <r>
      <rPr>
        <vertAlign val="superscript"/>
        <sz val="8"/>
        <color indexed="8"/>
        <rFont val="ＭＳ Ｐゴシック"/>
        <family val="3"/>
        <charset val="128"/>
      </rPr>
      <t>*2</t>
    </r>
    <rPh sb="0" eb="1">
      <t>ヒ</t>
    </rPh>
    <rPh sb="1" eb="3">
      <t>ケイジョウ</t>
    </rPh>
    <rPh sb="3" eb="4">
      <t>テキ</t>
    </rPh>
    <rPh sb="5" eb="7">
      <t>コウモク</t>
    </rPh>
    <phoneticPr fontId="5"/>
  </si>
  <si>
    <t>One-off items*2</t>
    <phoneticPr fontId="5"/>
  </si>
  <si>
    <t>IFRS営業利益</t>
    <rPh sb="4" eb="6">
      <t>エイギョウ</t>
    </rPh>
    <rPh sb="6" eb="8">
      <t>リエキ</t>
    </rPh>
    <phoneticPr fontId="5"/>
  </si>
  <si>
    <t>Operating Income</t>
    <phoneticPr fontId="5"/>
  </si>
  <si>
    <t>*1: Q1/17より、保険契約準備金の測定方法を変更。過年度連結業績を遡及修正している。また、2015年度の業績については、四半期毎の遡及修正はせず、年度において修正</t>
    <rPh sb="38" eb="40">
      <t>シュウセイ</t>
    </rPh>
    <rPh sb="70" eb="72">
      <t>シュウセイ</t>
    </rPh>
    <rPh sb="82" eb="84">
      <t>シュウセイ</t>
    </rPh>
    <phoneticPr fontId="5"/>
  </si>
  <si>
    <t>*2: 非経常的な項目の内訳</t>
    <rPh sb="4" eb="5">
      <t>ヒ</t>
    </rPh>
    <rPh sb="5" eb="8">
      <t>ケイジョウテキ</t>
    </rPh>
    <rPh sb="9" eb="11">
      <t>コウモク</t>
    </rPh>
    <rPh sb="12" eb="14">
      <t>ウチワケ</t>
    </rPh>
    <phoneticPr fontId="5"/>
  </si>
  <si>
    <t>2015年：本社移転に伴う費用を計上、Q2 12億円、Q3 28億円 Q4 3億円）</t>
    <rPh sb="4" eb="5">
      <t>ネン</t>
    </rPh>
    <rPh sb="24" eb="26">
      <t>オクエン</t>
    </rPh>
    <rPh sb="32" eb="34">
      <t>オクエン</t>
    </rPh>
    <rPh sb="39" eb="40">
      <t>オク</t>
    </rPh>
    <rPh sb="40" eb="41">
      <t>エン</t>
    </rPh>
    <phoneticPr fontId="5"/>
  </si>
  <si>
    <t>Q4/15: 海外子会社等に関する減損損失を計上</t>
    <rPh sb="7" eb="9">
      <t>カイガイ</t>
    </rPh>
    <rPh sb="9" eb="12">
      <t>コガイシャ</t>
    </rPh>
    <rPh sb="12" eb="13">
      <t>トウ</t>
    </rPh>
    <rPh sb="14" eb="15">
      <t>カン</t>
    </rPh>
    <rPh sb="17" eb="19">
      <t>ゲンソン</t>
    </rPh>
    <rPh sb="19" eb="21">
      <t>ソンシツ</t>
    </rPh>
    <rPh sb="22" eb="24">
      <t>ケイジョウ</t>
    </rPh>
    <phoneticPr fontId="5"/>
  </si>
  <si>
    <t>Q2/16; 欧州における事業戦略見直しに伴う費用を計上</t>
    <rPh sb="7" eb="9">
      <t>オウシュウ</t>
    </rPh>
    <rPh sb="13" eb="15">
      <t>ジギョウ</t>
    </rPh>
    <rPh sb="15" eb="17">
      <t>センリャク</t>
    </rPh>
    <rPh sb="17" eb="19">
      <t>ミナオ</t>
    </rPh>
    <rPh sb="21" eb="22">
      <t>トモナ</t>
    </rPh>
    <rPh sb="23" eb="25">
      <t>ヒヨウ</t>
    </rPh>
    <rPh sb="26" eb="28">
      <t>ケイジョウ</t>
    </rPh>
    <phoneticPr fontId="5"/>
  </si>
  <si>
    <t>Q4/16: 海外子会社等に関する減損損失を計上</t>
    <rPh sb="7" eb="9">
      <t>カイガイ</t>
    </rPh>
    <rPh sb="9" eb="12">
      <t>コガイシャ</t>
    </rPh>
    <rPh sb="12" eb="13">
      <t>ナド</t>
    </rPh>
    <rPh sb="14" eb="15">
      <t>カン</t>
    </rPh>
    <rPh sb="17" eb="19">
      <t>ゲンソン</t>
    </rPh>
    <rPh sb="19" eb="21">
      <t>ソンシツ</t>
    </rPh>
    <rPh sb="22" eb="24">
      <t>ケイジョウ</t>
    </rPh>
    <phoneticPr fontId="5"/>
  </si>
  <si>
    <t>Q3/17: 固定資産の減損損失を計上</t>
    <rPh sb="7" eb="9">
      <t>コテイ</t>
    </rPh>
    <rPh sb="9" eb="11">
      <t>シサン</t>
    </rPh>
    <rPh sb="12" eb="14">
      <t>ゲンソン</t>
    </rPh>
    <rPh sb="14" eb="16">
      <t>ソンシツ</t>
    </rPh>
    <rPh sb="17" eb="19">
      <t>ケイジョウ</t>
    </rPh>
    <phoneticPr fontId="4"/>
  </si>
  <si>
    <t>*1: From Q1/17, we changed standards on the calculation of insurance policy reserves. This was retroactively adjusted in previous consolidated results. For FY2015, this change is applied only for annual results, not for quartely results</t>
    <phoneticPr fontId="5"/>
  </si>
  <si>
    <t>*2: Breakdown of One-off items</t>
    <phoneticPr fontId="5"/>
  </si>
  <si>
    <t>Head office moving cost 1.2bn in Q2/15 , 2.8bn in Q3/15 and 0.3bn in Q4/15 were recorded</t>
    <phoneticPr fontId="5"/>
  </si>
  <si>
    <t>Impairment loss, overseas subsidiary-related,etc was recorded in Q4/15</t>
    <phoneticPr fontId="5"/>
  </si>
  <si>
    <t>Europe reorganization related cost was recorded in Q2/16</t>
    <phoneticPr fontId="5"/>
  </si>
  <si>
    <t>Impairment loss, overseas subsidiary-related,etc was recorded in Q4/16</t>
    <phoneticPr fontId="5"/>
  </si>
  <si>
    <t>Impairment loss on fixed assets was recorded in Q3/17</t>
    <phoneticPr fontId="4"/>
  </si>
  <si>
    <t>連結財政状態計算書</t>
    <rPh sb="0" eb="2">
      <t>レンケツ</t>
    </rPh>
    <rPh sb="2" eb="4">
      <t>ザイセイ</t>
    </rPh>
    <rPh sb="4" eb="6">
      <t>ジョウタイ</t>
    </rPh>
    <rPh sb="6" eb="9">
      <t>ケイサンショ</t>
    </rPh>
    <phoneticPr fontId="5"/>
  </si>
  <si>
    <t>Consolidated Statement of Financial Position</t>
    <phoneticPr fontId="5"/>
  </si>
  <si>
    <t xml:space="preserve"> JPY mm, rounded</t>
    <phoneticPr fontId="5"/>
  </si>
  <si>
    <t>Mar/16</t>
    <phoneticPr fontId="5"/>
  </si>
  <si>
    <t>Jun/16</t>
    <phoneticPr fontId="5"/>
  </si>
  <si>
    <t>Sep/16</t>
    <phoneticPr fontId="5"/>
  </si>
  <si>
    <t>Dec/16</t>
    <phoneticPr fontId="5"/>
  </si>
  <si>
    <t>Mar/17</t>
    <phoneticPr fontId="5"/>
  </si>
  <si>
    <t>Jun/17</t>
    <phoneticPr fontId="5"/>
  </si>
  <si>
    <t>Sep/17</t>
    <phoneticPr fontId="4"/>
  </si>
  <si>
    <t>Dec/17</t>
    <phoneticPr fontId="4"/>
  </si>
  <si>
    <t>総資産</t>
    <rPh sb="0" eb="3">
      <t>ソウシサン</t>
    </rPh>
    <phoneticPr fontId="5"/>
  </si>
  <si>
    <t>Total Assets</t>
    <phoneticPr fontId="5"/>
  </si>
  <si>
    <r>
      <t>純資産</t>
    </r>
    <r>
      <rPr>
        <vertAlign val="superscript"/>
        <sz val="8"/>
        <color indexed="8"/>
        <rFont val="ＭＳ Ｐゴシック"/>
        <family val="3"/>
        <charset val="128"/>
      </rPr>
      <t>*1</t>
    </r>
    <rPh sb="0" eb="3">
      <t>ジュンシサン</t>
    </rPh>
    <phoneticPr fontId="5"/>
  </si>
  <si>
    <t>Total Equity*1</t>
    <phoneticPr fontId="5"/>
  </si>
  <si>
    <r>
      <t>有利子負債</t>
    </r>
    <r>
      <rPr>
        <vertAlign val="superscript"/>
        <sz val="8"/>
        <color indexed="8"/>
        <rFont val="ＭＳ Ｐゴシック"/>
        <family val="3"/>
        <charset val="128"/>
      </rPr>
      <t>*2</t>
    </r>
    <rPh sb="0" eb="1">
      <t>ユウ</t>
    </rPh>
    <rPh sb="1" eb="3">
      <t>リシ</t>
    </rPh>
    <rPh sb="3" eb="5">
      <t>フサイ</t>
    </rPh>
    <phoneticPr fontId="5"/>
  </si>
  <si>
    <t>Interest-bearing Debt*2</t>
    <phoneticPr fontId="5"/>
  </si>
  <si>
    <t>楽天グループ (連結)</t>
    <rPh sb="0" eb="2">
      <t>ラクテン</t>
    </rPh>
    <rPh sb="8" eb="10">
      <t>レンケツ</t>
    </rPh>
    <phoneticPr fontId="5"/>
  </si>
  <si>
    <t>Rakuten Group (Consolidated)</t>
    <phoneticPr fontId="5"/>
  </si>
  <si>
    <t>楽天㈱</t>
    <rPh sb="0" eb="2">
      <t>ラクテン</t>
    </rPh>
    <phoneticPr fontId="5"/>
  </si>
  <si>
    <t>Rakuten, Inc.</t>
    <phoneticPr fontId="5"/>
  </si>
  <si>
    <t>楽天カード㈱</t>
    <rPh sb="0" eb="2">
      <t>ラクテン</t>
    </rPh>
    <phoneticPr fontId="5"/>
  </si>
  <si>
    <t>Rakuten Card Co., Ltd.</t>
    <phoneticPr fontId="5"/>
  </si>
  <si>
    <t>楽天銀行㈱</t>
    <rPh sb="0" eb="2">
      <t>ラクテン</t>
    </rPh>
    <rPh sb="2" eb="4">
      <t>ギンコウ</t>
    </rPh>
    <phoneticPr fontId="5"/>
  </si>
  <si>
    <t>Rakuten Bank, Ltd.</t>
    <phoneticPr fontId="5"/>
  </si>
  <si>
    <t>楽天証券㈱</t>
    <rPh sb="0" eb="2">
      <t>ラクテン</t>
    </rPh>
    <rPh sb="2" eb="4">
      <t>ショウケン</t>
    </rPh>
    <phoneticPr fontId="5"/>
  </si>
  <si>
    <t>Rakuten Securities, Inc.</t>
    <phoneticPr fontId="5"/>
  </si>
  <si>
    <t>楽天生命㈱</t>
    <rPh sb="0" eb="2">
      <t>ラクテン</t>
    </rPh>
    <rPh sb="2" eb="4">
      <t>セイメイ</t>
    </rPh>
    <phoneticPr fontId="5"/>
  </si>
  <si>
    <t>Rakuten Life Insurance Co.,Ltd</t>
    <phoneticPr fontId="5"/>
  </si>
  <si>
    <t>-</t>
    <phoneticPr fontId="4"/>
  </si>
  <si>
    <t>*2: 有利子負債 = 社債 + CP + 借入金</t>
    <rPh sb="4" eb="5">
      <t>ユウ</t>
    </rPh>
    <rPh sb="5" eb="7">
      <t>リシ</t>
    </rPh>
    <rPh sb="7" eb="9">
      <t>フサイ</t>
    </rPh>
    <rPh sb="12" eb="14">
      <t>シャサイ</t>
    </rPh>
    <rPh sb="22" eb="24">
      <t>カリイレ</t>
    </rPh>
    <rPh sb="24" eb="25">
      <t>キン</t>
    </rPh>
    <phoneticPr fontId="5"/>
  </si>
  <si>
    <t>*2: Interest-bearing Debt = Corporate Bonds + CP + Borrowings</t>
    <phoneticPr fontId="5"/>
  </si>
  <si>
    <t>連結キャッシュフロー計算書</t>
    <rPh sb="0" eb="2">
      <t>レンケツ</t>
    </rPh>
    <rPh sb="10" eb="13">
      <t>ケイサンショ</t>
    </rPh>
    <phoneticPr fontId="5"/>
  </si>
  <si>
    <t>Consolidated Statement of Cash Flows</t>
    <phoneticPr fontId="5"/>
  </si>
  <si>
    <t>四半期
Three Months Ended</t>
    <phoneticPr fontId="5"/>
  </si>
  <si>
    <t>連結</t>
    <rPh sb="0" eb="2">
      <t>レンケツ</t>
    </rPh>
    <phoneticPr fontId="5"/>
  </si>
  <si>
    <t>Consolidated</t>
    <phoneticPr fontId="5"/>
  </si>
  <si>
    <t>営業活動によるキャッシュ・フロー</t>
    <rPh sb="0" eb="2">
      <t>エイギョウ</t>
    </rPh>
    <rPh sb="2" eb="4">
      <t>カツドウ</t>
    </rPh>
    <phoneticPr fontId="5"/>
  </si>
  <si>
    <t>Net cash flows from operating activities</t>
    <phoneticPr fontId="5"/>
  </si>
  <si>
    <t>投資活動によるキャッシュ･フロー</t>
    <rPh sb="0" eb="2">
      <t>トウシ</t>
    </rPh>
    <rPh sb="2" eb="4">
      <t>カツドウ</t>
    </rPh>
    <phoneticPr fontId="5"/>
  </si>
  <si>
    <t>Net cash flows from (used in) investing activities</t>
    <phoneticPr fontId="5"/>
  </si>
  <si>
    <t>財務活動によるキャッシュ・フロー</t>
    <rPh sb="0" eb="2">
      <t>ザイム</t>
    </rPh>
    <rPh sb="2" eb="4">
      <t>カツドウ</t>
    </rPh>
    <phoneticPr fontId="5"/>
  </si>
  <si>
    <t>Net cash flows from financing activities</t>
    <phoneticPr fontId="5"/>
  </si>
  <si>
    <r>
      <t>非金融事業</t>
    </r>
    <r>
      <rPr>
        <vertAlign val="superscript"/>
        <sz val="8"/>
        <color indexed="8"/>
        <rFont val="ＭＳ Ｐゴシック"/>
        <family val="3"/>
        <charset val="128"/>
      </rPr>
      <t>*1</t>
    </r>
    <rPh sb="0" eb="1">
      <t>ヒ</t>
    </rPh>
    <rPh sb="1" eb="3">
      <t>キンユウ</t>
    </rPh>
    <rPh sb="3" eb="5">
      <t>ジギョウ</t>
    </rPh>
    <phoneticPr fontId="5"/>
  </si>
  <si>
    <t>Non-Financial Businesses*1</t>
    <phoneticPr fontId="5"/>
  </si>
  <si>
    <r>
      <t>投資活動によるキャッシュ･フロー</t>
    </r>
    <r>
      <rPr>
        <vertAlign val="superscript"/>
        <sz val="8"/>
        <color indexed="8"/>
        <rFont val="ＭＳ Ｐゴシック"/>
        <family val="3"/>
        <charset val="128"/>
      </rPr>
      <t>*2</t>
    </r>
    <rPh sb="0" eb="2">
      <t>トウシ</t>
    </rPh>
    <rPh sb="2" eb="4">
      <t>カツドウ</t>
    </rPh>
    <phoneticPr fontId="5"/>
  </si>
  <si>
    <t>Net cash flows from (used in) investing activities*2</t>
    <phoneticPr fontId="5"/>
  </si>
  <si>
    <r>
      <t>金融事業</t>
    </r>
    <r>
      <rPr>
        <vertAlign val="superscript"/>
        <sz val="8"/>
        <color indexed="8"/>
        <rFont val="ＭＳ Ｐゴシック"/>
        <family val="3"/>
        <charset val="128"/>
      </rPr>
      <t>*1</t>
    </r>
    <rPh sb="0" eb="2">
      <t>キンユウ</t>
    </rPh>
    <rPh sb="2" eb="4">
      <t>ジギョウ</t>
    </rPh>
    <phoneticPr fontId="5"/>
  </si>
  <si>
    <t>Financial Businesses*1</t>
    <phoneticPr fontId="5"/>
  </si>
  <si>
    <t>*1: 金融／非金融の区分は、概算値、監査対象外</t>
    <rPh sb="4" eb="6">
      <t>キンユウ</t>
    </rPh>
    <rPh sb="7" eb="8">
      <t>ヒ</t>
    </rPh>
    <rPh sb="8" eb="10">
      <t>キンユウ</t>
    </rPh>
    <rPh sb="11" eb="13">
      <t>クブン</t>
    </rPh>
    <rPh sb="15" eb="17">
      <t>ガイサン</t>
    </rPh>
    <rPh sb="17" eb="18">
      <t>アタイ</t>
    </rPh>
    <rPh sb="19" eb="21">
      <t>カンサ</t>
    </rPh>
    <rPh sb="21" eb="24">
      <t>タイショウガイ</t>
    </rPh>
    <phoneticPr fontId="5"/>
  </si>
  <si>
    <t>*2: 非金融事業における投資活動によるキャッシュ・フローには、M&amp;A等に関連するキャッシュ・フローが含まれております。詳しくは決算説明会資料をご参照ください。</t>
    <phoneticPr fontId="5"/>
  </si>
  <si>
    <t xml:space="preserve">*1: Breakdown between financial and non-financial businesses are based on internal estimation and not reviewed by independent auditors.
</t>
    <phoneticPr fontId="5"/>
  </si>
  <si>
    <t>*2: Net cash flows from (used in) investing activities in Non-Financial Businesses includes cash outflows related to M&amp;A and so on. Please refer to the presentation materials for more information.</t>
    <phoneticPr fontId="5"/>
  </si>
  <si>
    <t>Segment Information</t>
  </si>
  <si>
    <t>Other Internet Services</t>
  </si>
  <si>
    <t>Internet Services Segment</t>
  </si>
  <si>
    <t>+11.8%</t>
  </si>
  <si>
    <t>+25.7%</t>
  </si>
  <si>
    <t>+27.5%</t>
  </si>
  <si>
    <t>+21.5%</t>
  </si>
  <si>
    <t>+18.7%</t>
  </si>
  <si>
    <t>+14.3%</t>
  </si>
  <si>
    <t>+8.1%</t>
  </si>
  <si>
    <t>+14.6%</t>
  </si>
  <si>
    <t>+22.5%</t>
  </si>
  <si>
    <t>+25.3%</t>
  </si>
  <si>
    <t>+21.6%</t>
  </si>
  <si>
    <t>+13.7%</t>
  </si>
  <si>
    <t>+21.4%</t>
  </si>
  <si>
    <t>+1.2%</t>
  </si>
  <si>
    <t>+10.1%</t>
  </si>
  <si>
    <t>+10.4%</t>
  </si>
  <si>
    <t>+8.3%</t>
  </si>
  <si>
    <t>+6.9%</t>
  </si>
  <si>
    <t>+6.7%</t>
  </si>
  <si>
    <t>+14.8%</t>
  </si>
  <si>
    <t>+25.5%</t>
  </si>
  <si>
    <t>+31.0%</t>
  </si>
  <si>
    <t>+30.1%</t>
  </si>
  <si>
    <t>+17.4%</t>
  </si>
  <si>
    <t>+7.8%</t>
  </si>
  <si>
    <t>+9.3%</t>
  </si>
  <si>
    <t>+25.6%</t>
  </si>
  <si>
    <t>-0.9%</t>
  </si>
  <si>
    <t>+17.7%</t>
  </si>
  <si>
    <t>+48.3%</t>
  </si>
  <si>
    <t>+43.2%</t>
  </si>
  <si>
    <t>+23.9%</t>
  </si>
  <si>
    <t>+29.8%</t>
  </si>
  <si>
    <t>+30.0%</t>
  </si>
  <si>
    <t>+31.7%</t>
  </si>
  <si>
    <t>+32.8%</t>
  </si>
  <si>
    <t>+38.3%</t>
  </si>
  <si>
    <t>+22.7%</t>
  </si>
  <si>
    <t>+29.5%</t>
  </si>
  <si>
    <t>+33.4%</t>
  </si>
  <si>
    <t>+52.5%</t>
  </si>
  <si>
    <t>+82.7%</t>
  </si>
  <si>
    <t>+82.3%</t>
  </si>
  <si>
    <t>+35.5%</t>
  </si>
  <si>
    <t>+33.6%</t>
  </si>
  <si>
    <t>+4.4%</t>
  </si>
  <si>
    <t>+4.6%</t>
  </si>
  <si>
    <t>+12.5%</t>
  </si>
  <si>
    <t>+16.1%</t>
  </si>
  <si>
    <t>+57.9%</t>
  </si>
  <si>
    <t>+2.0%</t>
  </si>
  <si>
    <t>+7.9%</t>
  </si>
  <si>
    <t>+11.6%</t>
  </si>
  <si>
    <t>+93.4%</t>
  </si>
  <si>
    <t>-28.5%</t>
  </si>
  <si>
    <t>-12.6%</t>
  </si>
  <si>
    <t>-25.2%</t>
  </si>
  <si>
    <t>-60.9%</t>
  </si>
  <si>
    <t>+124.3%</t>
  </si>
  <si>
    <t>+8.7%</t>
  </si>
  <si>
    <t>+182.4%</t>
  </si>
  <si>
    <t>+15.8%</t>
  </si>
  <si>
    <t>+32.5%</t>
  </si>
  <si>
    <t>-38.9%</t>
  </si>
  <si>
    <t>+81.3%</t>
  </si>
  <si>
    <t>-0.6%</t>
  </si>
  <si>
    <t>+10.0%</t>
  </si>
  <si>
    <t>+0.6%</t>
  </si>
  <si>
    <t>-17.3%</t>
  </si>
  <si>
    <t>-24.6%</t>
  </si>
  <si>
    <t>-19.3%</t>
  </si>
  <si>
    <t>-5.3%</t>
  </si>
  <si>
    <t>+4.8%</t>
  </si>
  <si>
    <t>-6.7%</t>
  </si>
  <si>
    <t>-6.8%</t>
  </si>
  <si>
    <t>-3.8%</t>
  </si>
  <si>
    <t>-4,116</t>
  </si>
  <si>
    <t>-1,733</t>
  </si>
  <si>
    <t>-987</t>
  </si>
  <si>
    <t>-1,953</t>
  </si>
  <si>
    <t>-922</t>
  </si>
  <si>
    <t>+582</t>
  </si>
  <si>
    <t>-232</t>
  </si>
  <si>
    <t>+169</t>
  </si>
  <si>
    <t>+740</t>
  </si>
  <si>
    <t>+205</t>
  </si>
  <si>
    <t>+730</t>
  </si>
  <si>
    <t>+1,168</t>
  </si>
  <si>
    <t>-8,789</t>
  </si>
  <si>
    <t>-403</t>
  </si>
  <si>
    <t>+2,843</t>
  </si>
  <si>
    <t>+4,570</t>
  </si>
  <si>
    <t>+917</t>
  </si>
  <si>
    <t>+759</t>
  </si>
  <si>
    <t>+20,548</t>
  </si>
  <si>
    <t>+158</t>
  </si>
  <si>
    <t>+3,142</t>
  </si>
  <si>
    <t>-405</t>
  </si>
  <si>
    <t>-18,937</t>
  </si>
  <si>
    <t>+14,980</t>
  </si>
  <si>
    <t>+147</t>
  </si>
  <si>
    <t>+27,561</t>
  </si>
  <si>
    <t>+2,616</t>
  </si>
  <si>
    <t>+26,793</t>
  </si>
  <si>
    <t>-16,041</t>
  </si>
  <si>
    <t>+45,303</t>
  </si>
  <si>
    <t>+4.0%</t>
  </si>
  <si>
    <t>+10.8%</t>
  </si>
  <si>
    <t>+83.1%</t>
  </si>
  <si>
    <t>-5.7%</t>
  </si>
  <si>
    <t>-50.8%</t>
  </si>
  <si>
    <t>+88.3%</t>
  </si>
  <si>
    <t>+8.4%</t>
  </si>
  <si>
    <t>+133.1%</t>
  </si>
  <si>
    <t>+12.6%</t>
  </si>
  <si>
    <t>+30.3%</t>
  </si>
  <si>
    <t>-28.1%</t>
  </si>
  <si>
    <t>+59.5%</t>
  </si>
  <si>
    <t>+1.0%</t>
  </si>
  <si>
    <t>-22.9%</t>
  </si>
  <si>
    <t>-14.7%</t>
  </si>
  <si>
    <t>-16.3%</t>
  </si>
  <si>
    <t>-3.1%</t>
  </si>
  <si>
    <t>-2.3%</t>
  </si>
  <si>
    <t>-2.7%</t>
  </si>
  <si>
    <t>-0.3%</t>
  </si>
  <si>
    <t>-4,181</t>
  </si>
  <si>
    <t>-1,651</t>
  </si>
  <si>
    <t>-840</t>
  </si>
  <si>
    <t>-1,270</t>
  </si>
  <si>
    <t>-491</t>
  </si>
  <si>
    <t>+1,016</t>
  </si>
  <si>
    <t>+166</t>
  </si>
  <si>
    <t>+57</t>
  </si>
  <si>
    <t>+1,045</t>
  </si>
  <si>
    <t>+95.6%</t>
  </si>
  <si>
    <t>+1,047</t>
  </si>
  <si>
    <t>+1,487</t>
  </si>
  <si>
    <t>-7,942</t>
  </si>
  <si>
    <t>+748</t>
  </si>
  <si>
    <t>+4,095</t>
  </si>
  <si>
    <t>+5,248</t>
  </si>
  <si>
    <t>+1,749</t>
  </si>
  <si>
    <t>+1,095</t>
  </si>
  <si>
    <t>+21,327</t>
  </si>
  <si>
    <t>+689</t>
  </si>
  <si>
    <t>+3,529</t>
  </si>
  <si>
    <t>+88</t>
  </si>
  <si>
    <t>-89.2%</t>
  </si>
  <si>
    <t>+14,877</t>
  </si>
  <si>
    <t>-412</t>
  </si>
  <si>
    <t>+27,246</t>
  </si>
  <si>
    <t>+84.4%</t>
  </si>
  <si>
    <t>+29,418</t>
  </si>
  <si>
    <t>-14,092</t>
  </si>
  <si>
    <t>+43,599</t>
  </si>
  <si>
    <t>Rakuten Card</t>
  </si>
  <si>
    <t>Rakuten Bank</t>
  </si>
  <si>
    <t>Rakuten Securities</t>
  </si>
  <si>
    <t>Others</t>
  </si>
  <si>
    <t>+22.6%</t>
  </si>
  <si>
    <t>+6.6%</t>
  </si>
  <si>
    <t>+5.3%</t>
  </si>
  <si>
    <t>+9.2%</t>
  </si>
  <si>
    <t>+9.0%</t>
  </si>
  <si>
    <t>+10.6%</t>
  </si>
  <si>
    <t>+15.7%</t>
  </si>
  <si>
    <t>+16.3%</t>
  </si>
  <si>
    <t>+7.6%</t>
  </si>
  <si>
    <t>+20.2%</t>
  </si>
  <si>
    <t>+20.1%</t>
  </si>
  <si>
    <t>+18.5%</t>
  </si>
  <si>
    <t>+19.5%</t>
  </si>
  <si>
    <t>+17.0%</t>
  </si>
  <si>
    <t>+14.2%</t>
  </si>
  <si>
    <t>+19.7%</t>
  </si>
  <si>
    <t>+15.5%</t>
  </si>
  <si>
    <t>+23.3%</t>
  </si>
  <si>
    <t>+21.8%</t>
  </si>
  <si>
    <t>+14.4%</t>
  </si>
  <si>
    <t>+6.4%</t>
  </si>
  <si>
    <t>+7.4%</t>
  </si>
  <si>
    <t>+9.8%</t>
  </si>
  <si>
    <t>+11.4%</t>
  </si>
  <si>
    <t>+13.0%</t>
  </si>
  <si>
    <t>+16.6%</t>
  </si>
  <si>
    <t>-0.7%</t>
  </si>
  <si>
    <t>-4.9%</t>
  </si>
  <si>
    <t>-21.3%</t>
  </si>
  <si>
    <t>-5.9%</t>
  </si>
  <si>
    <t>-0.4%</t>
  </si>
  <si>
    <t>+28.0%</t>
  </si>
  <si>
    <t>-8.4%</t>
  </si>
  <si>
    <t>+19.0%</t>
  </si>
  <si>
    <t>-10.1%</t>
  </si>
  <si>
    <t>+1.3%</t>
  </si>
  <si>
    <t>+4.1%</t>
  </si>
  <si>
    <t>+1.5%</t>
  </si>
  <si>
    <t>+0.7%</t>
  </si>
  <si>
    <t>+0.1%</t>
  </si>
  <si>
    <t>-0.8%</t>
  </si>
  <si>
    <t>-0.2%</t>
  </si>
  <si>
    <t>+0.9%</t>
  </si>
  <si>
    <t>+1.9%</t>
  </si>
  <si>
    <t>-1.4%</t>
  </si>
  <si>
    <t>+31.5%</t>
  </si>
  <si>
    <t>+49.4%</t>
  </si>
  <si>
    <t>-2.2%</t>
  </si>
  <si>
    <t>-24.3%</t>
  </si>
  <si>
    <t>-32.4%</t>
  </si>
  <si>
    <t>-41.0%</t>
  </si>
  <si>
    <t>-1.6%</t>
  </si>
  <si>
    <t>+13.1%</t>
  </si>
  <si>
    <t>+26.9%</t>
  </si>
  <si>
    <t>+23.0%</t>
  </si>
  <si>
    <t>+21.0%</t>
  </si>
  <si>
    <t>+31.8%</t>
  </si>
  <si>
    <t>+12.8%</t>
  </si>
  <si>
    <t>-20.6%</t>
  </si>
  <si>
    <t>+38.8%</t>
  </si>
  <si>
    <t>+73.5%</t>
  </si>
  <si>
    <t>+4.5%</t>
  </si>
  <si>
    <t>-1.5%</t>
  </si>
  <si>
    <t>+2.5%</t>
  </si>
  <si>
    <t>+1.4%</t>
  </si>
  <si>
    <t>+19.3%</t>
  </si>
  <si>
    <t>+2.6%</t>
  </si>
  <si>
    <t>+11.0%</t>
  </si>
  <si>
    <t>+53.1%</t>
  </si>
  <si>
    <t>+46.9%</t>
  </si>
  <si>
    <t>+15.6%</t>
  </si>
  <si>
    <t>+26.4%</t>
  </si>
  <si>
    <t>+45.3%</t>
  </si>
  <si>
    <t>+11.2%</t>
  </si>
  <si>
    <t>+10.3%</t>
  </si>
  <si>
    <t>-5.8%</t>
  </si>
  <si>
    <t>+0.0%</t>
  </si>
  <si>
    <t>+13.6%</t>
  </si>
  <si>
    <t>+30.2%</t>
  </si>
  <si>
    <t>+23.7%</t>
  </si>
  <si>
    <t>+57.3%</t>
  </si>
  <si>
    <t>+75.9%</t>
  </si>
  <si>
    <t>+49.7%</t>
  </si>
  <si>
    <t>+33.9%</t>
  </si>
  <si>
    <t>+34.6%</t>
  </si>
  <si>
    <t>+26.7%</t>
  </si>
  <si>
    <t>+29.7%</t>
  </si>
  <si>
    <t>+52.1%</t>
  </si>
  <si>
    <t>+19.8%</t>
  </si>
  <si>
    <t>+63.7%</t>
  </si>
  <si>
    <t>+13.9%</t>
  </si>
  <si>
    <t>-11.8%</t>
  </si>
  <si>
    <t>-20.4%</t>
  </si>
  <si>
    <t>-16.9%</t>
  </si>
  <si>
    <t>-41.3%</t>
  </si>
  <si>
    <t>-15.9%</t>
  </si>
  <si>
    <t>-23.8%</t>
  </si>
  <si>
    <t>-11.1%</t>
  </si>
  <si>
    <t>+35.3%</t>
  </si>
  <si>
    <t>+17.2%</t>
  </si>
  <si>
    <t>-23.6%</t>
  </si>
  <si>
    <t>+5.7%</t>
  </si>
  <si>
    <t>+37.5%</t>
  </si>
  <si>
    <t>+595.1%</t>
  </si>
  <si>
    <t>-59.0%</t>
  </si>
  <si>
    <t>-51.6%</t>
  </si>
  <si>
    <t>-62.7%</t>
  </si>
  <si>
    <t>+52.4%</t>
  </si>
  <si>
    <t>+77.5%</t>
  </si>
  <si>
    <t>+216.3%</t>
  </si>
  <si>
    <t>+12.7%</t>
  </si>
  <si>
    <t>+27.3%</t>
  </si>
  <si>
    <t>-567</t>
  </si>
  <si>
    <t>+33.1%</t>
  </si>
  <si>
    <t>+794</t>
  </si>
  <si>
    <t>-26.5%</t>
  </si>
  <si>
    <t>-83.2%</t>
  </si>
  <si>
    <t>-91.8%</t>
  </si>
  <si>
    <t>-373</t>
  </si>
  <si>
    <t>-253</t>
  </si>
  <si>
    <t>-346</t>
  </si>
  <si>
    <t>+62.1%</t>
  </si>
  <si>
    <t>+11</t>
  </si>
  <si>
    <t>-50</t>
  </si>
  <si>
    <t>+172</t>
  </si>
  <si>
    <t>+94.9%</t>
  </si>
  <si>
    <t>-1,185</t>
  </si>
  <si>
    <t>+146</t>
  </si>
  <si>
    <t>+41.6%</t>
  </si>
  <si>
    <t>+64.6%</t>
  </si>
  <si>
    <t>+11.5%</t>
  </si>
  <si>
    <t>+7.5%</t>
  </si>
  <si>
    <t>+18.9%</t>
  </si>
  <si>
    <t>+22.2%</t>
  </si>
  <si>
    <t>+32.2%</t>
  </si>
  <si>
    <t>+5.6%</t>
  </si>
  <si>
    <t>Non_GAAP</t>
    <phoneticPr fontId="5"/>
  </si>
  <si>
    <t>T</t>
    <phoneticPr fontId="5"/>
  </si>
  <si>
    <t>U</t>
    <phoneticPr fontId="5"/>
  </si>
  <si>
    <t>V</t>
    <phoneticPr fontId="5"/>
  </si>
  <si>
    <t>W</t>
    <phoneticPr fontId="5"/>
  </si>
  <si>
    <t>X</t>
    <phoneticPr fontId="5"/>
  </si>
  <si>
    <t>Old_segment</t>
    <phoneticPr fontId="5"/>
  </si>
  <si>
    <t xml:space="preserve">経営者の意思決定に使用される指標の変更に伴い、IFRS上のマネジメントアプローチの観点からセグメント損益をNon-GAAP営業利益に変更しており、過去のセグメント損益も組替再表示しております。
</t>
    <phoneticPr fontId="5"/>
  </si>
  <si>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5"/>
  </si>
  <si>
    <r>
      <rPr>
        <b/>
        <sz val="12"/>
        <color theme="1"/>
        <rFont val="ＭＳ Ｐゴシック"/>
        <family val="3"/>
        <charset val="128"/>
      </rPr>
      <t>セグメント情報</t>
    </r>
    <rPh sb="5" eb="7">
      <t>ジョウホウ</t>
    </rPh>
    <phoneticPr fontId="5"/>
  </si>
  <si>
    <r>
      <rPr>
        <b/>
        <sz val="9"/>
        <color theme="1"/>
        <rFont val="ＭＳ Ｐゴシック"/>
        <family val="3"/>
        <charset val="128"/>
      </rPr>
      <t>百万円、四捨五入</t>
    </r>
    <rPh sb="0" eb="3">
      <t>ヒャクマンエン</t>
    </rPh>
    <rPh sb="4" eb="8">
      <t>シシャゴニュウ</t>
    </rPh>
    <phoneticPr fontId="5"/>
  </si>
  <si>
    <t>インターネットサービスセグメント*1</t>
    <phoneticPr fontId="5"/>
  </si>
  <si>
    <t>Internet Services Segment*1</t>
    <phoneticPr fontId="5"/>
  </si>
  <si>
    <r>
      <rPr>
        <sz val="10"/>
        <color theme="1"/>
        <rFont val="ＭＳ Ｐゴシック"/>
        <family val="3"/>
        <charset val="128"/>
      </rPr>
      <t>売上収益</t>
    </r>
    <rPh sb="0" eb="2">
      <t>ウリアゲ</t>
    </rPh>
    <rPh sb="2" eb="4">
      <t>シュウエキ</t>
    </rPh>
    <phoneticPr fontId="5"/>
  </si>
  <si>
    <r>
      <rPr>
        <sz val="8"/>
        <color theme="1"/>
        <rFont val="ＭＳ Ｐゴシック"/>
        <family val="3"/>
        <charset val="128"/>
      </rPr>
      <t>国内</t>
    </r>
    <r>
      <rPr>
        <sz val="8"/>
        <color theme="1"/>
        <rFont val="Arial"/>
        <family val="2"/>
      </rPr>
      <t>EC</t>
    </r>
    <rPh sb="0" eb="2">
      <t>コクナイ</t>
    </rPh>
    <phoneticPr fontId="5"/>
  </si>
  <si>
    <t>Domestic EC</t>
    <phoneticPr fontId="5"/>
  </si>
  <si>
    <t>コミュニケーション＆スポーツ*2</t>
    <phoneticPr fontId="5"/>
  </si>
  <si>
    <t>Communications &amp; Sports*2</t>
    <phoneticPr fontId="5"/>
  </si>
  <si>
    <r>
      <rPr>
        <sz val="8"/>
        <color theme="1"/>
        <rFont val="ＭＳ Ｐゴシック"/>
        <family val="3"/>
        <charset val="128"/>
      </rPr>
      <t>その他インターネットサービス</t>
    </r>
    <rPh sb="2" eb="3">
      <t>タ</t>
    </rPh>
    <phoneticPr fontId="5"/>
  </si>
  <si>
    <t>Other Internet Services</t>
    <phoneticPr fontId="5"/>
  </si>
  <si>
    <r>
      <rPr>
        <sz val="8"/>
        <color theme="1"/>
        <rFont val="ＭＳ Ｐゴシック"/>
        <family val="3"/>
        <charset val="128"/>
      </rPr>
      <t>前年同期比</t>
    </r>
    <rPh sb="0" eb="2">
      <t>ゼンネン</t>
    </rPh>
    <rPh sb="2" eb="4">
      <t>ドウキ</t>
    </rPh>
    <rPh sb="4" eb="5">
      <t>ヒ</t>
    </rPh>
    <phoneticPr fontId="5"/>
  </si>
  <si>
    <t>Internet Services Segment</t>
    <phoneticPr fontId="5"/>
  </si>
  <si>
    <t>コミュニケーション＆スポーツ</t>
    <phoneticPr fontId="5"/>
  </si>
  <si>
    <t>Communications &amp; Sports</t>
    <phoneticPr fontId="5"/>
  </si>
  <si>
    <r>
      <rPr>
        <sz val="10"/>
        <color theme="1"/>
        <rFont val="ＭＳ Ｐゴシック"/>
        <family val="3"/>
        <charset val="128"/>
      </rPr>
      <t>営業利益</t>
    </r>
    <rPh sb="0" eb="2">
      <t>エイギョウ</t>
    </rPh>
    <rPh sb="2" eb="4">
      <t>リエキ</t>
    </rPh>
    <phoneticPr fontId="5"/>
  </si>
  <si>
    <r>
      <rPr>
        <sz val="8"/>
        <color theme="1"/>
        <rFont val="ＭＳ Ｐゴシック"/>
        <family val="3"/>
        <charset val="128"/>
      </rPr>
      <t>営業利益率</t>
    </r>
    <rPh sb="0" eb="2">
      <t>エイギョウ</t>
    </rPh>
    <rPh sb="2" eb="4">
      <t>リエキ</t>
    </rPh>
    <rPh sb="4" eb="5">
      <t>リツ</t>
    </rPh>
    <phoneticPr fontId="5"/>
  </si>
  <si>
    <t>コミュニケーション &amp; スポーツ</t>
    <phoneticPr fontId="5"/>
  </si>
  <si>
    <t>EBITDA*4</t>
    <phoneticPr fontId="5"/>
  </si>
  <si>
    <t>FinTech セグメント*3</t>
    <phoneticPr fontId="5"/>
  </si>
  <si>
    <t>FinTech Segment*3</t>
    <phoneticPr fontId="5"/>
  </si>
  <si>
    <r>
      <rPr>
        <sz val="8"/>
        <color theme="1"/>
        <rFont val="ＭＳ Ｐゴシック"/>
        <family val="3"/>
        <charset val="128"/>
      </rPr>
      <t>楽天カード</t>
    </r>
    <rPh sb="0" eb="2">
      <t>ラクテン</t>
    </rPh>
    <phoneticPr fontId="5"/>
  </si>
  <si>
    <r>
      <rPr>
        <sz val="8"/>
        <color theme="1"/>
        <rFont val="ＭＳ Ｐゴシック"/>
        <family val="3"/>
        <charset val="128"/>
      </rPr>
      <t>楽天銀行</t>
    </r>
    <rPh sb="0" eb="2">
      <t>ラクテン</t>
    </rPh>
    <rPh sb="2" eb="4">
      <t>ギンコウ</t>
    </rPh>
    <phoneticPr fontId="5"/>
  </si>
  <si>
    <r>
      <rPr>
        <sz val="8"/>
        <color theme="1"/>
        <rFont val="ＭＳ Ｐゴシック"/>
        <family val="3"/>
        <charset val="128"/>
      </rPr>
      <t>楽天証券</t>
    </r>
    <rPh sb="0" eb="2">
      <t>ラクテン</t>
    </rPh>
    <rPh sb="2" eb="4">
      <t>ショウケン</t>
    </rPh>
    <phoneticPr fontId="5"/>
  </si>
  <si>
    <r>
      <rPr>
        <sz val="8"/>
        <color theme="1"/>
        <rFont val="ＭＳ Ｐゴシック"/>
        <family val="3"/>
        <charset val="128"/>
      </rPr>
      <t>楽天生命</t>
    </r>
    <rPh sb="0" eb="2">
      <t>ラクテン</t>
    </rPh>
    <rPh sb="2" eb="4">
      <t>セイメイ</t>
    </rPh>
    <phoneticPr fontId="5"/>
  </si>
  <si>
    <t>Life Insurance</t>
    <phoneticPr fontId="5"/>
  </si>
  <si>
    <r>
      <rPr>
        <sz val="8"/>
        <color theme="1"/>
        <rFont val="ＭＳ Ｐゴシック"/>
        <family val="3"/>
        <charset val="128"/>
      </rPr>
      <t>その他</t>
    </r>
    <rPh sb="2" eb="3">
      <t>タ</t>
    </rPh>
    <phoneticPr fontId="5"/>
  </si>
  <si>
    <t>FinTech</t>
    <phoneticPr fontId="5"/>
  </si>
  <si>
    <t>Rakuten Card</t>
    <phoneticPr fontId="5"/>
  </si>
  <si>
    <t>Rakuten Bank</t>
    <phoneticPr fontId="5"/>
  </si>
  <si>
    <t>Rakuten Securities</t>
    <phoneticPr fontId="5"/>
  </si>
  <si>
    <t>Others</t>
    <phoneticPr fontId="5"/>
  </si>
  <si>
    <r>
      <rPr>
        <sz val="8"/>
        <color theme="1"/>
        <rFont val="ＭＳ Ｐゴシック"/>
        <family val="3"/>
        <charset val="128"/>
      </rPr>
      <t>楽天カード</t>
    </r>
    <r>
      <rPr>
        <sz val="8"/>
        <color theme="1"/>
        <rFont val="Arial"/>
        <family val="2"/>
      </rPr>
      <t xml:space="preserve"> </t>
    </r>
    <rPh sb="0" eb="2">
      <t>ラクテン</t>
    </rPh>
    <phoneticPr fontId="5"/>
  </si>
  <si>
    <t>　</t>
    <phoneticPr fontId="5"/>
  </si>
  <si>
    <r>
      <t xml:space="preserve">*1: </t>
    </r>
    <r>
      <rPr>
        <sz val="7"/>
        <color theme="1"/>
        <rFont val="ＭＳ Ｐゴシック"/>
        <family val="3"/>
        <charset val="128"/>
      </rPr>
      <t>「インターネットサービス」セグメントは、インターネット・ショッピングモール『楽天市場』をはじめとする各種ＥＣサイト、オンライン・キャッシュバック・サイト、旅行予約サイト、ポータルサイト、デジタルコンテンツサイト等の運営や、これらのサイトにおける広告等の販売を行う事業、
　　</t>
    </r>
    <r>
      <rPr>
        <sz val="7"/>
        <color theme="1"/>
        <rFont val="Arial"/>
        <family val="2"/>
      </rPr>
      <t xml:space="preserve"> </t>
    </r>
    <r>
      <rPr>
        <sz val="7"/>
        <color theme="1"/>
        <rFont val="ＭＳ Ｐゴシック"/>
        <family val="3"/>
        <charset val="128"/>
      </rPr>
      <t>メッセージング及び通信サービス事業、プロ野球球団の運営等を行う事業により構成されております。　
　　　</t>
    </r>
    <rPh sb="157" eb="158">
      <t>ジ</t>
    </rPh>
    <phoneticPr fontId="5"/>
  </si>
  <si>
    <r>
      <t xml:space="preserve">*2: </t>
    </r>
    <r>
      <rPr>
        <sz val="7"/>
        <color theme="1"/>
        <rFont val="ＭＳ Ｐゴシック"/>
        <family val="3"/>
        <charset val="128"/>
      </rPr>
      <t>「コミュニケーション</t>
    </r>
    <r>
      <rPr>
        <sz val="7"/>
        <color theme="1"/>
        <rFont val="Arial"/>
        <family val="2"/>
      </rPr>
      <t xml:space="preserve"> &amp; </t>
    </r>
    <r>
      <rPr>
        <sz val="7"/>
        <color theme="1"/>
        <rFont val="ＭＳ Ｐゴシック"/>
        <family val="3"/>
        <charset val="128"/>
      </rPr>
      <t>スポーツ」は、メッセージング及び通信サービス事業、プロ野球球団の運営等を行う事業により構成されており、</t>
    </r>
    <r>
      <rPr>
        <sz val="7"/>
        <color theme="1"/>
        <rFont val="Arial"/>
        <family val="2"/>
      </rPr>
      <t>Q2/16</t>
    </r>
    <r>
      <rPr>
        <sz val="7"/>
        <color theme="1"/>
        <rFont val="ＭＳ Ｐゴシック"/>
        <family val="3"/>
        <charset val="128"/>
      </rPr>
      <t>まで開示していた「その他セグメント」に相当します。</t>
    </r>
    <rPh sb="75" eb="77">
      <t>カイジ</t>
    </rPh>
    <rPh sb="84" eb="85">
      <t>タ</t>
    </rPh>
    <rPh sb="92" eb="94">
      <t>ソウトウ</t>
    </rPh>
    <phoneticPr fontId="5"/>
  </si>
  <si>
    <r>
      <t>*3:</t>
    </r>
    <r>
      <rPr>
        <sz val="7"/>
        <color theme="1"/>
        <rFont val="ＭＳ Ｐゴシック"/>
        <family val="3"/>
        <charset val="128"/>
      </rPr>
      <t>　「</t>
    </r>
    <r>
      <rPr>
        <sz val="7"/>
        <color theme="1"/>
        <rFont val="Arial"/>
        <family val="2"/>
      </rPr>
      <t>FinTech</t>
    </r>
    <r>
      <rPr>
        <sz val="7"/>
        <color theme="1"/>
        <rFont val="ＭＳ Ｐゴシック"/>
        <family val="3"/>
        <charset val="128"/>
      </rPr>
      <t>」セグメントは、インターネットを介した銀行及び証券サービス、クレジットカード関連サービス、生命保険及び電子マネーサービスの提供等を行う事業により構成されております。　</t>
    </r>
    <r>
      <rPr>
        <sz val="7"/>
        <color theme="1"/>
        <rFont val="Arial"/>
        <family val="2"/>
      </rPr>
      <t>Q3/15</t>
    </r>
    <r>
      <rPr>
        <sz val="7"/>
        <color theme="1"/>
        <rFont val="ＭＳ Ｐゴシック"/>
        <family val="3"/>
        <charset val="128"/>
      </rPr>
      <t>より、セグメント名を「インターネット金融」から「</t>
    </r>
    <r>
      <rPr>
        <sz val="7"/>
        <color theme="1"/>
        <rFont val="Arial"/>
        <family val="2"/>
      </rPr>
      <t xml:space="preserve">FinTech
       </t>
    </r>
    <r>
      <rPr>
        <sz val="7"/>
        <color theme="1"/>
        <rFont val="ＭＳ Ｐゴシック"/>
        <family val="3"/>
        <charset val="128"/>
      </rPr>
      <t>（読み方：フィンテック）」に変更しました。</t>
    </r>
    <r>
      <rPr>
        <sz val="7"/>
        <color theme="1"/>
        <rFont val="Arial"/>
        <family val="2"/>
      </rPr>
      <t>FinTech</t>
    </r>
    <r>
      <rPr>
        <sz val="7"/>
        <color theme="1"/>
        <rFont val="ＭＳ Ｐゴシック"/>
        <family val="3"/>
        <charset val="128"/>
      </rPr>
      <t>とは、金融（ファイナンス＝</t>
    </r>
    <r>
      <rPr>
        <sz val="7"/>
        <color theme="1"/>
        <rFont val="Arial"/>
        <family val="2"/>
      </rPr>
      <t>Finance</t>
    </r>
    <r>
      <rPr>
        <sz val="7"/>
        <color theme="1"/>
        <rFont val="ＭＳ Ｐゴシック"/>
        <family val="3"/>
        <charset val="128"/>
      </rPr>
      <t>）と技術（テクノロジー＝</t>
    </r>
    <r>
      <rPr>
        <sz val="7"/>
        <color theme="1"/>
        <rFont val="Arial"/>
        <family val="2"/>
      </rPr>
      <t>Technology</t>
    </r>
    <r>
      <rPr>
        <sz val="7"/>
        <color theme="1"/>
        <rFont val="ＭＳ Ｐゴシック"/>
        <family val="3"/>
        <charset val="128"/>
      </rPr>
      <t>）を合わせた言葉で、ＩＴを活用した金融サービスを指しております。</t>
    </r>
    <rPh sb="108" eb="109">
      <t>メイ</t>
    </rPh>
    <rPh sb="118" eb="120">
      <t>キンユウ</t>
    </rPh>
    <rPh sb="140" eb="141">
      <t>ヨ</t>
    </rPh>
    <rPh sb="142" eb="143">
      <t>カタ</t>
    </rPh>
    <rPh sb="153" eb="155">
      <t>ヘンコウ</t>
    </rPh>
    <phoneticPr fontId="5"/>
  </si>
  <si>
    <r>
      <t xml:space="preserve">*4: EBITDA = </t>
    </r>
    <r>
      <rPr>
        <sz val="7"/>
        <color theme="1"/>
        <rFont val="ＭＳ Ｐゴシック"/>
        <family val="3"/>
        <charset val="128"/>
      </rPr>
      <t>営業利益</t>
    </r>
    <r>
      <rPr>
        <sz val="7"/>
        <color theme="1"/>
        <rFont val="Arial"/>
        <family val="2"/>
      </rPr>
      <t xml:space="preserve"> + </t>
    </r>
    <r>
      <rPr>
        <sz val="7"/>
        <color theme="1"/>
        <rFont val="ＭＳ Ｐゴシック"/>
        <family val="3"/>
        <charset val="128"/>
      </rPr>
      <t>減価償却費</t>
    </r>
    <r>
      <rPr>
        <sz val="7"/>
        <color theme="1"/>
        <rFont val="Arial"/>
        <family val="2"/>
      </rPr>
      <t xml:space="preserve"> + </t>
    </r>
    <r>
      <rPr>
        <sz val="7"/>
        <color theme="1"/>
        <rFont val="ＭＳ Ｐゴシック"/>
        <family val="3"/>
        <charset val="128"/>
      </rPr>
      <t>無形資産償却費</t>
    </r>
    <rPh sb="13" eb="15">
      <t>エイギョウ</t>
    </rPh>
    <rPh sb="15" eb="17">
      <t>リエキ</t>
    </rPh>
    <rPh sb="20" eb="22">
      <t>ゲンカ</t>
    </rPh>
    <rPh sb="22" eb="24">
      <t>ショウキャク</t>
    </rPh>
    <rPh sb="24" eb="25">
      <t>ヒ</t>
    </rPh>
    <rPh sb="28" eb="30">
      <t>ムケイ</t>
    </rPh>
    <rPh sb="30" eb="32">
      <t>シサン</t>
    </rPh>
    <rPh sb="32" eb="35">
      <t>ショウキャクヒ</t>
    </rPh>
    <phoneticPr fontId="5"/>
  </si>
  <si>
    <t>*1: The “Internet Services” segment comprises businesses running various EC (e-commerce) sites including an internet shopping mall Rakuten Ichiba, online cash-back sites, travel booking sites, portal sites and digital content sites, along with 
     business for advertising and similar on these sites, provision of messaging and communication services and others, and management of a professional baseball team.</t>
    <phoneticPr fontId="5"/>
  </si>
  <si>
    <t>*2: The "Communication &amp; Sports" comprises businesses involving provision of messaging and communication services and others, and management of a professional baseball team. This category is equivalent to the "Others" segment in Q2/16 and before.</t>
    <phoneticPr fontId="5"/>
  </si>
  <si>
    <t>*3: The “FinTech” segment engages in businesses providing services over the internet related to banking and securities, credit cards, life insurance and electronic money. Since Q3/15, the segment was renamed from “Internet Finance” to “FinTech,” 
     which is a term that combines “finance” and “technology,” and refers to financial services using IT.</t>
    <phoneticPr fontId="5"/>
  </si>
  <si>
    <t>*4: EBITDA = Operating Income + Depreciation + Amortization of intangible assets</t>
    <phoneticPr fontId="5"/>
  </si>
  <si>
    <t>Q4/17</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</si>
</sst>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quot;-&quot;"/>
    <numFmt numFmtId="177" formatCode="\+0.0%;\-0.0%;&quot;-&quot;"/>
    <numFmt numFmtId="178" formatCode="##,##0;\-0;&quot;-&quot;"/>
    <numFmt numFmtId="179" formatCode="0.0%;\-0.0%;&quot;-&quot;"/>
    <numFmt numFmtId="180" formatCode="##,##0;\-##,##0;&quot;-&quot;"/>
    <numFmt numFmtId="181" formatCode="0.0%"/>
    <numFmt numFmtId="182" formatCode="##,##0,,;\-0,,;&quot;-&quot;"/>
    <numFmt numFmtId="183" formatCode="0;\-0;&quot;-&quot;"/>
    <numFmt numFmtId="184" formatCode="#,##0;\-#,##0;&quot;-&quot;"/>
    <numFmt numFmtId="185" formatCode="#,##0;#,##0;&quot;-&quot;"/>
    <numFmt numFmtId="186" formatCode="#,##0,,;\-#,##0,,"/>
    <numFmt numFmtId="187" formatCode="0_);[Red]\(0\)"/>
    <numFmt numFmtId="188" formatCode="0.0000%;\-0.0000;&quot;-&quot;"/>
    <numFmt numFmtId="189" formatCode="0.0%;\ \-0.0%"/>
    <numFmt numFmtId="190" formatCode="\+#,##0;\-#,##0"/>
    <numFmt numFmtId="191" formatCode="\+0.0%;[Red]&quot;▲&quot;0.0%"/>
  </numFmts>
  <fonts count="24" x14ac:knownFonts="1">
    <font>
      <sz val="11"/>
      <color theme="1"/>
      <name val="游ゴシック"/>
      <family val="2"/>
      <charset val="128"/>
      <scheme val="minor"/>
    </font>
    <font>
      <sz val="11"/>
      <color theme="1"/>
      <name val="游ゴシック"/>
      <family val="2"/>
      <charset val="128"/>
      <scheme val="minor"/>
    </font>
    <font>
      <vertAlign val="superscript"/>
      <sz val="8"/>
      <color indexed="8"/>
      <name val="ＭＳ Ｐゴシック"/>
      <family val="3"/>
      <charset val="128"/>
    </font>
    <font>
      <sz val="8"/>
      <color theme="1"/>
      <name val="游ゴシック"/>
      <family val="3"/>
      <charset val="128"/>
      <scheme val="minor"/>
    </font>
    <font>
      <sz val="6"/>
      <name val="游ゴシック"/>
      <family val="2"/>
      <charset val="128"/>
      <scheme val="minor"/>
    </font>
    <font>
      <sz val="6"/>
      <name val="ＭＳ Ｐゴシック"/>
      <family val="3"/>
      <charset val="128"/>
    </font>
    <font>
      <sz val="8"/>
      <color theme="1"/>
      <name val="Arial"/>
      <family val="2"/>
    </font>
    <font>
      <b/>
      <sz val="12"/>
      <color theme="1"/>
      <name val="ＭＳ Ｐゴシック"/>
      <family val="3"/>
      <charset val="128"/>
    </font>
    <font>
      <sz val="10"/>
      <color theme="1"/>
      <name val="ＭＳ Ｐゴシック"/>
      <family val="3"/>
      <charset val="128"/>
    </font>
    <font>
      <b/>
      <sz val="12"/>
      <color theme="1"/>
      <name val="Arial"/>
      <family val="2"/>
    </font>
    <font>
      <sz val="10"/>
      <color theme="1"/>
      <name val="Arial"/>
      <family val="2"/>
    </font>
    <font>
      <b/>
      <sz val="10"/>
      <color theme="1"/>
      <name val="ＭＳ Ｐゴシック"/>
      <family val="3"/>
      <charset val="128"/>
    </font>
    <font>
      <b/>
      <sz val="10"/>
      <color theme="1"/>
      <name val="Arial"/>
      <family val="2"/>
    </font>
    <font>
      <b/>
      <sz val="10"/>
      <color theme="1"/>
      <name val="Arial"/>
      <family val="3"/>
      <charset val="128"/>
    </font>
    <font>
      <b/>
      <sz val="9"/>
      <color theme="1"/>
      <name val="ＭＳ Ｐゴシック"/>
      <family val="3"/>
      <charset val="128"/>
    </font>
    <font>
      <b/>
      <sz val="9"/>
      <color theme="1"/>
      <name val="Arial"/>
      <family val="2"/>
    </font>
    <font>
      <sz val="11"/>
      <color theme="1"/>
      <name val="游ゴシック"/>
      <family val="3"/>
      <charset val="128"/>
      <scheme val="minor"/>
    </font>
    <font>
      <sz val="8"/>
      <color theme="1"/>
      <name val="ＭＳ Ｐゴシック"/>
      <family val="3"/>
      <charset val="128"/>
    </font>
    <font>
      <sz val="7"/>
      <color theme="1"/>
      <name val="ＭＳ Ｐゴシック"/>
      <family val="3"/>
      <charset val="128"/>
    </font>
    <font>
      <sz val="7"/>
      <color theme="1"/>
      <name val="Arial"/>
      <family val="2"/>
    </font>
    <font>
      <sz val="10"/>
      <name val="Arial"/>
      <family val="2"/>
    </font>
    <font>
      <sz val="10"/>
      <color theme="1"/>
      <name val="游ゴシック"/>
      <family val="3"/>
      <charset val="128"/>
      <scheme val="minor"/>
    </font>
    <font>
      <sz val="7"/>
      <color theme="1"/>
      <name val="游ゴシック"/>
      <family val="3"/>
      <charset val="128"/>
      <scheme val="minor"/>
    </font>
    <font>
      <sz val="8"/>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auto="1"/>
      </top>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cellStyleXfs>
  <cellXfs count="225">
    <xf numFmtId="0" fontId="0" fillId="0" borderId="0" xfId="0">
      <alignment vertical="center"/>
    </xf>
    <xf numFmtId="176" fontId="6" fillId="2" borderId="0" xfId="0" applyNumberFormat="1" applyFont="1" applyFill="1">
      <alignment vertical="center"/>
    </xf>
    <xf numFmtId="176" fontId="6" fillId="2" borderId="0" xfId="0" applyNumberFormat="1" applyFont="1" applyFill="1" applyAlignment="1">
      <alignment vertical="top" wrapText="1"/>
    </xf>
    <xf numFmtId="0" fontId="7" fillId="2" borderId="1" xfId="0" applyFont="1" applyFill="1" applyBorder="1">
      <alignment vertical="center"/>
    </xf>
    <xf numFmtId="0" fontId="8" fillId="2" borderId="1" xfId="0" applyFont="1" applyFill="1" applyBorder="1">
      <alignment vertical="center"/>
    </xf>
    <xf numFmtId="0" fontId="9" fillId="2" borderId="1" xfId="0" applyFont="1" applyFill="1" applyBorder="1">
      <alignment vertical="center"/>
    </xf>
    <xf numFmtId="0" fontId="10" fillId="2" borderId="1" xfId="0" applyFont="1" applyFill="1" applyBorder="1">
      <alignment vertical="center"/>
    </xf>
    <xf numFmtId="0" fontId="10" fillId="2" borderId="0" xfId="0" applyFont="1" applyFill="1">
      <alignment vertical="center"/>
    </xf>
    <xf numFmtId="38" fontId="10" fillId="2" borderId="0" xfId="1" applyFont="1" applyFill="1">
      <alignment vertical="center"/>
    </xf>
    <xf numFmtId="0" fontId="7" fillId="2" borderId="0" xfId="0" applyFont="1" applyFill="1" applyBorder="1">
      <alignment vertical="center"/>
    </xf>
    <xf numFmtId="0" fontId="8" fillId="2" borderId="0" xfId="0" applyFont="1" applyFill="1" applyBorder="1">
      <alignment vertical="center"/>
    </xf>
    <xf numFmtId="0" fontId="9" fillId="2" borderId="0" xfId="0" applyFont="1" applyFill="1" applyBorder="1">
      <alignment vertical="center"/>
    </xf>
    <xf numFmtId="0" fontId="10" fillId="2" borderId="0" xfId="0" applyFont="1" applyFill="1" applyBorder="1">
      <alignment vertical="center"/>
    </xf>
    <xf numFmtId="0" fontId="8" fillId="2" borderId="0" xfId="0" applyFont="1" applyFill="1" applyAlignment="1"/>
    <xf numFmtId="0" fontId="11" fillId="2" borderId="0" xfId="0" applyFont="1" applyFill="1" applyBorder="1" applyAlignment="1"/>
    <xf numFmtId="0" fontId="8" fillId="2" borderId="0" xfId="0" applyFont="1" applyFill="1" applyBorder="1" applyAlignment="1"/>
    <xf numFmtId="0" fontId="10" fillId="2" borderId="0" xfId="0" applyFont="1" applyFill="1" applyAlignment="1"/>
    <xf numFmtId="0" fontId="12" fillId="2" borderId="0" xfId="0" applyFont="1" applyFill="1" applyBorder="1" applyAlignment="1"/>
    <xf numFmtId="0" fontId="10" fillId="2" borderId="0" xfId="0" applyFont="1" applyFill="1" applyBorder="1" applyAlignment="1"/>
    <xf numFmtId="0" fontId="12" fillId="2" borderId="0" xfId="0" applyFont="1" applyFill="1" applyBorder="1" applyAlignment="1">
      <alignment wrapText="1"/>
    </xf>
    <xf numFmtId="0" fontId="8"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left" vertical="center"/>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177" fontId="6" fillId="2" borderId="0" xfId="0" applyNumberFormat="1" applyFont="1" applyFill="1" applyBorder="1">
      <alignment vertical="center"/>
    </xf>
    <xf numFmtId="178" fontId="8" fillId="2" borderId="0" xfId="3" applyNumberFormat="1" applyFont="1" applyFill="1">
      <alignment vertical="center"/>
    </xf>
    <xf numFmtId="178" fontId="8" fillId="2" borderId="2" xfId="3" applyNumberFormat="1" applyFont="1" applyFill="1" applyBorder="1">
      <alignment vertical="center"/>
    </xf>
    <xf numFmtId="178" fontId="10" fillId="2" borderId="0" xfId="3" applyNumberFormat="1" applyFont="1" applyFill="1">
      <alignment vertical="center"/>
    </xf>
    <xf numFmtId="178" fontId="10" fillId="2" borderId="2" xfId="3" applyNumberFormat="1" applyFont="1" applyFill="1" applyBorder="1">
      <alignment vertical="center"/>
    </xf>
    <xf numFmtId="178" fontId="10" fillId="2" borderId="0" xfId="3" applyNumberFormat="1" applyFont="1" applyFill="1" applyBorder="1">
      <alignment vertical="center"/>
    </xf>
    <xf numFmtId="37" fontId="10" fillId="2" borderId="2" xfId="3" applyNumberFormat="1" applyFont="1" applyFill="1" applyBorder="1">
      <alignment vertical="center"/>
    </xf>
    <xf numFmtId="37" fontId="10" fillId="2" borderId="0" xfId="3" applyNumberFormat="1" applyFont="1" applyFill="1" applyBorder="1">
      <alignment vertical="center"/>
    </xf>
    <xf numFmtId="177" fontId="17" fillId="2" borderId="0" xfId="0" applyNumberFormat="1" applyFont="1" applyFill="1">
      <alignment vertical="center"/>
    </xf>
    <xf numFmtId="177" fontId="17" fillId="2" borderId="3" xfId="0" applyNumberFormat="1" applyFont="1" applyFill="1" applyBorder="1">
      <alignment vertical="center"/>
    </xf>
    <xf numFmtId="177" fontId="6" fillId="2" borderId="0" xfId="0" applyNumberFormat="1" applyFont="1" applyFill="1">
      <alignment vertical="center"/>
    </xf>
    <xf numFmtId="177" fontId="6" fillId="2" borderId="3" xfId="0" applyNumberFormat="1" applyFont="1" applyFill="1" applyBorder="1">
      <alignment vertical="center"/>
    </xf>
    <xf numFmtId="177" fontId="6" fillId="2" borderId="3" xfId="0" applyNumberFormat="1" applyFont="1" applyFill="1" applyBorder="1" applyAlignment="1">
      <alignment horizontal="right" vertical="center"/>
    </xf>
    <xf numFmtId="177" fontId="6" fillId="2" borderId="0" xfId="0" applyNumberFormat="1" applyFont="1" applyFill="1" applyBorder="1" applyAlignment="1">
      <alignment horizontal="right" vertical="center"/>
    </xf>
    <xf numFmtId="176" fontId="17" fillId="2" borderId="0" xfId="0" applyNumberFormat="1" applyFont="1" applyFill="1">
      <alignment vertical="center"/>
    </xf>
    <xf numFmtId="176" fontId="17" fillId="2" borderId="3" xfId="0" applyNumberFormat="1" applyFont="1" applyFill="1" applyBorder="1">
      <alignment vertical="center"/>
    </xf>
    <xf numFmtId="176" fontId="6" fillId="2" borderId="3" xfId="0" applyNumberFormat="1" applyFont="1" applyFill="1" applyBorder="1">
      <alignment vertical="center"/>
    </xf>
    <xf numFmtId="176" fontId="6" fillId="2" borderId="0" xfId="0" applyNumberFormat="1" applyFont="1" applyFill="1" applyBorder="1">
      <alignment vertical="center"/>
    </xf>
    <xf numFmtId="179" fontId="6" fillId="2" borderId="3" xfId="0" applyNumberFormat="1" applyFont="1" applyFill="1" applyBorder="1">
      <alignment vertical="center"/>
    </xf>
    <xf numFmtId="3" fontId="17" fillId="2" borderId="0" xfId="3" applyNumberFormat="1" applyFont="1" applyFill="1">
      <alignment vertical="center"/>
    </xf>
    <xf numFmtId="3" fontId="17" fillId="2" borderId="3" xfId="3" applyNumberFormat="1" applyFont="1" applyFill="1" applyBorder="1">
      <alignment vertical="center"/>
    </xf>
    <xf numFmtId="3" fontId="6" fillId="2" borderId="0" xfId="3" applyNumberFormat="1" applyFont="1" applyFill="1">
      <alignment vertical="center"/>
    </xf>
    <xf numFmtId="3" fontId="6" fillId="2" borderId="3" xfId="3" applyNumberFormat="1" applyFont="1" applyFill="1" applyBorder="1">
      <alignment vertical="center"/>
    </xf>
    <xf numFmtId="37" fontId="6" fillId="2" borderId="3" xfId="3" applyNumberFormat="1" applyFont="1" applyFill="1" applyBorder="1">
      <alignment vertical="center"/>
    </xf>
    <xf numFmtId="37" fontId="6" fillId="2" borderId="0" xfId="3" applyNumberFormat="1" applyFont="1" applyFill="1" applyBorder="1">
      <alignment vertical="center"/>
    </xf>
    <xf numFmtId="180" fontId="6" fillId="2" borderId="2" xfId="3" applyNumberFormat="1" applyFont="1" applyFill="1" applyBorder="1">
      <alignment vertical="center"/>
    </xf>
    <xf numFmtId="179" fontId="6" fillId="2" borderId="0" xfId="0" applyNumberFormat="1" applyFont="1" applyFill="1" applyBorder="1">
      <alignment vertical="center"/>
    </xf>
    <xf numFmtId="3" fontId="6" fillId="2" borderId="0" xfId="3" applyNumberFormat="1" applyFont="1" applyFill="1" applyBorder="1">
      <alignment vertical="center"/>
    </xf>
    <xf numFmtId="37" fontId="6" fillId="2" borderId="2" xfId="3" applyNumberFormat="1" applyFont="1" applyFill="1" applyBorder="1">
      <alignment vertical="center"/>
    </xf>
    <xf numFmtId="3" fontId="17" fillId="2" borderId="0" xfId="3" applyNumberFormat="1" applyFont="1" applyFill="1" applyBorder="1">
      <alignment vertical="center"/>
    </xf>
    <xf numFmtId="178" fontId="8" fillId="2" borderId="0" xfId="0" applyNumberFormat="1" applyFont="1" applyFill="1">
      <alignment vertical="center"/>
    </xf>
    <xf numFmtId="178" fontId="10" fillId="2" borderId="0" xfId="0" applyNumberFormat="1" applyFont="1" applyFill="1">
      <alignment vertical="center"/>
    </xf>
    <xf numFmtId="178" fontId="10" fillId="2" borderId="0" xfId="0" applyNumberFormat="1" applyFont="1" applyFill="1" applyBorder="1">
      <alignment vertical="center"/>
    </xf>
    <xf numFmtId="181" fontId="6" fillId="2" borderId="0" xfId="2" applyNumberFormat="1" applyFont="1" applyFill="1" applyBorder="1">
      <alignment vertical="center"/>
    </xf>
    <xf numFmtId="37" fontId="6" fillId="2" borderId="0" xfId="0" applyNumberFormat="1" applyFont="1" applyFill="1" applyBorder="1">
      <alignment vertical="center"/>
    </xf>
    <xf numFmtId="0" fontId="17" fillId="2" borderId="0" xfId="0" applyFont="1" applyFill="1">
      <alignment vertical="center"/>
    </xf>
    <xf numFmtId="0" fontId="6" fillId="2" borderId="0" xfId="0" applyFont="1" applyFill="1">
      <alignment vertical="center"/>
    </xf>
    <xf numFmtId="0" fontId="6" fillId="2" borderId="0" xfId="0" applyFont="1" applyFill="1" applyBorder="1">
      <alignment vertical="center"/>
    </xf>
    <xf numFmtId="178" fontId="8" fillId="2" borderId="0" xfId="0" applyNumberFormat="1" applyFont="1" applyFill="1" applyBorder="1" applyAlignment="1"/>
    <xf numFmtId="178" fontId="10" fillId="2" borderId="0" xfId="0" applyNumberFormat="1" applyFont="1" applyFill="1" applyBorder="1" applyAlignment="1"/>
    <xf numFmtId="9" fontId="6" fillId="2" borderId="0" xfId="2" applyFont="1" applyFill="1">
      <alignment vertical="center"/>
    </xf>
    <xf numFmtId="178" fontId="8" fillId="2" borderId="0" xfId="0" applyNumberFormat="1" applyFont="1" applyFill="1" applyAlignment="1"/>
    <xf numFmtId="178" fontId="8" fillId="2" borderId="2" xfId="0" applyNumberFormat="1" applyFont="1" applyFill="1" applyBorder="1" applyAlignment="1"/>
    <xf numFmtId="178" fontId="10" fillId="2" borderId="0" xfId="0" applyNumberFormat="1" applyFont="1" applyFill="1" applyAlignment="1"/>
    <xf numFmtId="178" fontId="10" fillId="2" borderId="2" xfId="0" applyNumberFormat="1" applyFont="1" applyFill="1" applyBorder="1" applyAlignment="1"/>
    <xf numFmtId="178" fontId="10" fillId="2" borderId="0" xfId="3" applyNumberFormat="1" applyFont="1" applyFill="1" applyBorder="1" applyAlignment="1"/>
    <xf numFmtId="182" fontId="10" fillId="2" borderId="0" xfId="3" applyNumberFormat="1" applyFont="1" applyFill="1" applyBorder="1">
      <alignment vertical="center"/>
    </xf>
    <xf numFmtId="176" fontId="17" fillId="2" borderId="0" xfId="0" applyNumberFormat="1" applyFont="1" applyFill="1" applyBorder="1">
      <alignment vertical="center"/>
    </xf>
    <xf numFmtId="176" fontId="18" fillId="2" borderId="0" xfId="0" applyNumberFormat="1" applyFont="1" applyFill="1" applyBorder="1">
      <alignment vertical="center"/>
    </xf>
    <xf numFmtId="38" fontId="6" fillId="2" borderId="0" xfId="1" applyNumberFormat="1" applyFont="1" applyFill="1" applyBorder="1">
      <alignment vertical="center"/>
    </xf>
    <xf numFmtId="38" fontId="6" fillId="2" borderId="0" xfId="1" applyFont="1" applyFill="1" applyBorder="1">
      <alignment vertical="center"/>
    </xf>
    <xf numFmtId="176" fontId="19" fillId="2" borderId="0" xfId="0" applyNumberFormat="1" applyFont="1" applyFill="1">
      <alignment vertical="center"/>
    </xf>
    <xf numFmtId="0" fontId="19" fillId="2" borderId="0" xfId="0" applyFont="1" applyFill="1">
      <alignment vertical="center"/>
    </xf>
    <xf numFmtId="0" fontId="12" fillId="2" borderId="0" xfId="0" applyFont="1" applyFill="1" applyBorder="1" applyAlignment="1">
      <alignment horizontal="center"/>
    </xf>
    <xf numFmtId="0" fontId="8" fillId="2" borderId="2" xfId="0" applyFont="1" applyFill="1" applyBorder="1">
      <alignment vertical="center"/>
    </xf>
    <xf numFmtId="0" fontId="10" fillId="2" borderId="2" xfId="0" applyFont="1" applyFill="1" applyBorder="1">
      <alignment vertical="center"/>
    </xf>
    <xf numFmtId="37" fontId="10" fillId="2" borderId="0" xfId="0" applyNumberFormat="1" applyFont="1" applyFill="1">
      <alignment vertical="center"/>
    </xf>
    <xf numFmtId="37" fontId="15" fillId="2" borderId="0" xfId="0" applyNumberFormat="1" applyFont="1" applyFill="1" applyBorder="1" applyAlignment="1">
      <alignment horizontal="center" vertical="center"/>
    </xf>
    <xf numFmtId="37" fontId="20" fillId="2" borderId="0" xfId="0" applyNumberFormat="1" applyFont="1" applyFill="1">
      <alignment vertical="center"/>
    </xf>
    <xf numFmtId="183" fontId="8" fillId="2" borderId="0" xfId="0" applyNumberFormat="1" applyFont="1" applyFill="1">
      <alignment vertical="center"/>
    </xf>
    <xf numFmtId="183" fontId="8" fillId="2" borderId="2" xfId="0" applyNumberFormat="1" applyFont="1" applyFill="1" applyBorder="1">
      <alignment vertical="center"/>
    </xf>
    <xf numFmtId="183" fontId="10" fillId="2" borderId="0" xfId="0" applyNumberFormat="1" applyFont="1" applyFill="1">
      <alignment vertical="center"/>
    </xf>
    <xf numFmtId="183" fontId="10" fillId="2" borderId="2" xfId="0" applyNumberFormat="1" applyFont="1" applyFill="1" applyBorder="1">
      <alignment vertical="center"/>
    </xf>
    <xf numFmtId="184" fontId="10" fillId="2" borderId="0" xfId="0" applyNumberFormat="1" applyFont="1" applyFill="1" applyBorder="1">
      <alignment vertical="center"/>
    </xf>
    <xf numFmtId="183" fontId="17" fillId="2" borderId="0" xfId="0" applyNumberFormat="1" applyFont="1" applyFill="1">
      <alignment vertical="center"/>
    </xf>
    <xf numFmtId="183" fontId="17" fillId="2" borderId="3" xfId="0" applyNumberFormat="1" applyFont="1" applyFill="1" applyBorder="1">
      <alignment vertical="center"/>
    </xf>
    <xf numFmtId="183" fontId="6" fillId="2" borderId="0" xfId="0" applyNumberFormat="1" applyFont="1" applyFill="1">
      <alignment vertical="center"/>
    </xf>
    <xf numFmtId="183" fontId="6" fillId="2" borderId="3" xfId="0" applyNumberFormat="1" applyFont="1" applyFill="1" applyBorder="1">
      <alignment vertical="center"/>
    </xf>
    <xf numFmtId="184" fontId="6" fillId="2" borderId="0" xfId="0" applyNumberFormat="1" applyFont="1" applyFill="1" applyBorder="1">
      <alignment vertical="center"/>
    </xf>
    <xf numFmtId="0" fontId="8" fillId="2" borderId="4" xfId="0" applyFont="1" applyFill="1" applyBorder="1">
      <alignment vertical="center"/>
    </xf>
    <xf numFmtId="0" fontId="10" fillId="2" borderId="4" xfId="0" applyFont="1" applyFill="1" applyBorder="1">
      <alignment vertical="center"/>
    </xf>
    <xf numFmtId="37" fontId="10" fillId="2" borderId="4" xfId="0" applyNumberFormat="1" applyFont="1" applyFill="1" applyBorder="1">
      <alignment vertical="center"/>
    </xf>
    <xf numFmtId="37" fontId="20" fillId="2" borderId="4" xfId="0" applyNumberFormat="1" applyFont="1" applyFill="1" applyBorder="1">
      <alignment vertical="center"/>
    </xf>
    <xf numFmtId="178" fontId="8" fillId="2" borderId="0" xfId="3" applyNumberFormat="1" applyFont="1" applyFill="1" applyBorder="1">
      <alignment vertical="center"/>
    </xf>
    <xf numFmtId="176" fontId="8" fillId="2" borderId="0" xfId="0" applyNumberFormat="1" applyFont="1" applyFill="1" applyBorder="1">
      <alignment vertical="center"/>
    </xf>
    <xf numFmtId="0" fontId="18" fillId="2" borderId="0" xfId="0" applyFont="1" applyFill="1">
      <alignment vertical="center"/>
    </xf>
    <xf numFmtId="0" fontId="10" fillId="2" borderId="5" xfId="0" applyFont="1" applyFill="1" applyBorder="1">
      <alignment vertical="center"/>
    </xf>
    <xf numFmtId="0" fontId="12" fillId="2" borderId="0" xfId="0" applyFont="1" applyFill="1" applyBorder="1" applyAlignment="1">
      <alignment horizontal="center" vertical="center"/>
    </xf>
    <xf numFmtId="16" fontId="15" fillId="2" borderId="1" xfId="0" quotePrefix="1" applyNumberFormat="1" applyFont="1" applyFill="1" applyBorder="1" applyAlignment="1">
      <alignment horizontal="center" vertical="center"/>
    </xf>
    <xf numFmtId="17" fontId="15" fillId="2" borderId="1" xfId="0" quotePrefix="1" applyNumberFormat="1" applyFont="1" applyFill="1" applyBorder="1" applyAlignment="1">
      <alignment horizontal="center" vertical="center"/>
    </xf>
    <xf numFmtId="0" fontId="15" fillId="2" borderId="1" xfId="0" quotePrefix="1" applyFont="1" applyFill="1" applyBorder="1" applyAlignment="1">
      <alignment horizontal="center" vertical="center"/>
    </xf>
    <xf numFmtId="0" fontId="15" fillId="2" borderId="0" xfId="0" quotePrefix="1" applyFont="1" applyFill="1" applyBorder="1" applyAlignment="1">
      <alignment horizontal="center" vertical="center"/>
    </xf>
    <xf numFmtId="185" fontId="8" fillId="2" borderId="0" xfId="3" applyNumberFormat="1" applyFont="1" applyFill="1">
      <alignment vertical="center"/>
    </xf>
    <xf numFmtId="185" fontId="8" fillId="2" borderId="2" xfId="3" applyNumberFormat="1" applyFont="1" applyFill="1" applyBorder="1">
      <alignment vertical="center"/>
    </xf>
    <xf numFmtId="185" fontId="10" fillId="2" borderId="0" xfId="3" applyNumberFormat="1" applyFont="1" applyFill="1">
      <alignment vertical="center"/>
    </xf>
    <xf numFmtId="185" fontId="10" fillId="2" borderId="2" xfId="3" applyNumberFormat="1" applyFont="1" applyFill="1" applyBorder="1">
      <alignment vertical="center"/>
    </xf>
    <xf numFmtId="185" fontId="10" fillId="2" borderId="0" xfId="3" applyNumberFormat="1" applyFont="1" applyFill="1" applyBorder="1">
      <alignment vertical="center"/>
    </xf>
    <xf numFmtId="185" fontId="8" fillId="2" borderId="0" xfId="0" applyNumberFormat="1" applyFont="1" applyFill="1">
      <alignment vertical="center"/>
    </xf>
    <xf numFmtId="185" fontId="10" fillId="2" borderId="0" xfId="0" applyNumberFormat="1" applyFont="1" applyFill="1">
      <alignment vertical="center"/>
    </xf>
    <xf numFmtId="185" fontId="10" fillId="2" borderId="0" xfId="0" applyNumberFormat="1" applyFont="1" applyFill="1" applyBorder="1">
      <alignment vertical="center"/>
    </xf>
    <xf numFmtId="37" fontId="10" fillId="2" borderId="0" xfId="0" applyNumberFormat="1" applyFont="1" applyFill="1" applyBorder="1">
      <alignment vertical="center"/>
    </xf>
    <xf numFmtId="185" fontId="8" fillId="2" borderId="2" xfId="0" applyNumberFormat="1" applyFont="1" applyFill="1" applyBorder="1">
      <alignment vertical="center"/>
    </xf>
    <xf numFmtId="185" fontId="10" fillId="2" borderId="2" xfId="0" applyNumberFormat="1" applyFont="1" applyFill="1" applyBorder="1">
      <alignment vertical="center"/>
    </xf>
    <xf numFmtId="185" fontId="17" fillId="2" borderId="0" xfId="0" applyNumberFormat="1" applyFont="1" applyFill="1">
      <alignment vertical="center"/>
    </xf>
    <xf numFmtId="185" fontId="17" fillId="2" borderId="3" xfId="0" applyNumberFormat="1" applyFont="1" applyFill="1" applyBorder="1">
      <alignment vertical="center"/>
    </xf>
    <xf numFmtId="185" fontId="6" fillId="2" borderId="0" xfId="0" applyNumberFormat="1" applyFont="1" applyFill="1">
      <alignment vertical="center"/>
    </xf>
    <xf numFmtId="185" fontId="6" fillId="2" borderId="3" xfId="0" applyNumberFormat="1" applyFont="1" applyFill="1" applyBorder="1">
      <alignment vertical="center"/>
    </xf>
    <xf numFmtId="185" fontId="6" fillId="2" borderId="0" xfId="0" applyNumberFormat="1" applyFont="1" applyFill="1" applyBorder="1">
      <alignment vertical="center"/>
    </xf>
    <xf numFmtId="186" fontId="10" fillId="2" borderId="2" xfId="3" applyNumberFormat="1" applyFont="1" applyFill="1" applyBorder="1" applyAlignment="1">
      <alignment horizontal="right" vertical="center"/>
    </xf>
    <xf numFmtId="186" fontId="10" fillId="2" borderId="0" xfId="3" applyNumberFormat="1" applyFont="1" applyFill="1" applyBorder="1" applyAlignment="1">
      <alignment horizontal="right" vertical="center"/>
    </xf>
    <xf numFmtId="186" fontId="10" fillId="2" borderId="0" xfId="3" applyNumberFormat="1" applyFont="1" applyFill="1" applyBorder="1">
      <alignment vertical="center"/>
    </xf>
    <xf numFmtId="0" fontId="11" fillId="2" borderId="0" xfId="0" applyFont="1" applyFill="1" applyBorder="1">
      <alignment vertical="center"/>
    </xf>
    <xf numFmtId="0" fontId="12" fillId="2" borderId="0" xfId="0" applyFont="1" applyFill="1" applyBorder="1">
      <alignment vertical="center"/>
    </xf>
    <xf numFmtId="37" fontId="10" fillId="2" borderId="3" xfId="3" applyNumberFormat="1" applyFont="1" applyFill="1" applyBorder="1">
      <alignment vertical="center"/>
    </xf>
    <xf numFmtId="3" fontId="8" fillId="2" borderId="0" xfId="3" applyNumberFormat="1" applyFont="1" applyFill="1" applyBorder="1">
      <alignment vertical="center"/>
    </xf>
    <xf numFmtId="3" fontId="8" fillId="2" borderId="0" xfId="3" applyNumberFormat="1" applyFont="1" applyFill="1">
      <alignment vertical="center"/>
    </xf>
    <xf numFmtId="3" fontId="10" fillId="2" borderId="0" xfId="3" applyNumberFormat="1" applyFont="1" applyFill="1" applyBorder="1">
      <alignment vertical="center"/>
    </xf>
    <xf numFmtId="3" fontId="10" fillId="2" borderId="0" xfId="3" applyNumberFormat="1" applyFont="1" applyFill="1">
      <alignment vertical="center"/>
    </xf>
    <xf numFmtId="186" fontId="10" fillId="2" borderId="4" xfId="3" applyNumberFormat="1" applyFont="1" applyFill="1" applyBorder="1">
      <alignment vertical="center"/>
    </xf>
    <xf numFmtId="3" fontId="11" fillId="2" borderId="0" xfId="3" applyNumberFormat="1" applyFont="1" applyFill="1" applyBorder="1">
      <alignment vertical="center"/>
    </xf>
    <xf numFmtId="3" fontId="8" fillId="2" borderId="2" xfId="3" applyNumberFormat="1" applyFont="1" applyFill="1" applyBorder="1">
      <alignment vertical="center"/>
    </xf>
    <xf numFmtId="3" fontId="17" fillId="2" borderId="2" xfId="3" applyNumberFormat="1" applyFont="1" applyFill="1" applyBorder="1">
      <alignment vertical="center"/>
    </xf>
    <xf numFmtId="3" fontId="12" fillId="2" borderId="0" xfId="3" applyNumberFormat="1" applyFont="1" applyFill="1" applyBorder="1">
      <alignment vertical="center"/>
    </xf>
    <xf numFmtId="3" fontId="10" fillId="2" borderId="2" xfId="3" applyNumberFormat="1" applyFont="1" applyFill="1" applyBorder="1">
      <alignment vertical="center"/>
    </xf>
    <xf numFmtId="3" fontId="6" fillId="2" borderId="2" xfId="3" applyNumberFormat="1" applyFont="1" applyFill="1" applyBorder="1">
      <alignment vertical="center"/>
    </xf>
    <xf numFmtId="0" fontId="21" fillId="2" borderId="0" xfId="0" applyFont="1" applyFill="1">
      <alignment vertical="center"/>
    </xf>
    <xf numFmtId="0" fontId="22" fillId="2" borderId="0" xfId="0" applyFont="1" applyFill="1">
      <alignment vertical="center"/>
    </xf>
    <xf numFmtId="0" fontId="21" fillId="2" borderId="0" xfId="0" applyFont="1" applyFill="1" applyBorder="1">
      <alignment vertical="center"/>
    </xf>
    <xf numFmtId="0" fontId="19" fillId="2" borderId="0" xfId="0" applyFont="1" applyFill="1" applyAlignment="1">
      <alignment vertical="center"/>
    </xf>
    <xf numFmtId="187" fontId="10" fillId="2" borderId="0" xfId="0" applyNumberFormat="1" applyFont="1" applyFill="1">
      <alignment vertical="center"/>
    </xf>
    <xf numFmtId="0" fontId="10" fillId="2" borderId="0" xfId="0" applyFont="1" applyFill="1" applyAlignment="1">
      <alignment horizontal="right" vertical="center"/>
    </xf>
    <xf numFmtId="0" fontId="10" fillId="2" borderId="0" xfId="0" applyFont="1" applyFill="1" applyBorder="1" applyAlignment="1">
      <alignment horizontal="right" vertical="center"/>
    </xf>
    <xf numFmtId="188" fontId="10" fillId="2" borderId="0" xfId="0" applyNumberFormat="1" applyFont="1" applyFill="1">
      <alignment vertical="center"/>
    </xf>
    <xf numFmtId="187" fontId="6" fillId="2" borderId="0" xfId="0" applyNumberFormat="1" applyFont="1" applyFill="1">
      <alignment vertical="center"/>
    </xf>
    <xf numFmtId="188" fontId="6" fillId="2" borderId="0" xfId="0" applyNumberFormat="1" applyFont="1" applyFill="1">
      <alignment vertical="center"/>
    </xf>
    <xf numFmtId="38" fontId="6" fillId="2" borderId="0" xfId="1" applyFont="1" applyFill="1">
      <alignment vertical="center"/>
    </xf>
    <xf numFmtId="188" fontId="10" fillId="2" borderId="0" xfId="0" applyNumberFormat="1" applyFont="1" applyFill="1" applyBorder="1">
      <alignment vertical="center"/>
    </xf>
    <xf numFmtId="187" fontId="10" fillId="2" borderId="0" xfId="0" applyNumberFormat="1" applyFont="1" applyFill="1" applyAlignment="1">
      <alignment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12" fillId="2" borderId="5" xfId="0" applyFont="1" applyFill="1" applyBorder="1" applyAlignment="1">
      <alignment wrapText="1"/>
    </xf>
    <xf numFmtId="0" fontId="10" fillId="2" borderId="0" xfId="0" applyFont="1" applyFill="1" applyAlignment="1">
      <alignment vertical="center"/>
    </xf>
    <xf numFmtId="187" fontId="15" fillId="2" borderId="0" xfId="0" applyNumberFormat="1" applyFont="1" applyFill="1" applyAlignment="1">
      <alignment horizontal="center" vertical="center"/>
    </xf>
    <xf numFmtId="188" fontId="15" fillId="2" borderId="1" xfId="0" applyNumberFormat="1" applyFont="1" applyFill="1" applyBorder="1" applyAlignment="1">
      <alignment horizontal="center" vertical="center"/>
    </xf>
    <xf numFmtId="0" fontId="12" fillId="2" borderId="0" xfId="0" applyFont="1" applyFill="1">
      <alignment vertical="center"/>
    </xf>
    <xf numFmtId="38" fontId="20" fillId="2" borderId="0" xfId="1" applyFont="1" applyFill="1">
      <alignment vertical="center"/>
    </xf>
    <xf numFmtId="187" fontId="10" fillId="2" borderId="0" xfId="3" applyNumberFormat="1" applyFont="1" applyFill="1">
      <alignment vertical="center"/>
    </xf>
    <xf numFmtId="186" fontId="6" fillId="2" borderId="0" xfId="3" applyNumberFormat="1" applyFont="1" applyFill="1" applyBorder="1">
      <alignment vertical="center"/>
    </xf>
    <xf numFmtId="0" fontId="6" fillId="2" borderId="3" xfId="0" applyFont="1" applyFill="1" applyBorder="1">
      <alignment vertical="center"/>
    </xf>
    <xf numFmtId="176" fontId="6" fillId="2" borderId="4" xfId="0" applyNumberFormat="1" applyFont="1" applyFill="1" applyBorder="1">
      <alignment vertical="center"/>
    </xf>
    <xf numFmtId="176" fontId="10" fillId="2" borderId="0" xfId="0" applyNumberFormat="1" applyFont="1" applyFill="1" applyBorder="1">
      <alignment vertical="center"/>
    </xf>
    <xf numFmtId="38" fontId="6" fillId="2" borderId="0" xfId="3" applyFont="1" applyFill="1">
      <alignment vertical="center"/>
    </xf>
    <xf numFmtId="38" fontId="6" fillId="2" borderId="0" xfId="3" applyFont="1" applyFill="1" applyBorder="1">
      <alignment vertical="center"/>
    </xf>
    <xf numFmtId="38" fontId="6" fillId="2" borderId="2" xfId="3" applyFont="1" applyFill="1" applyBorder="1">
      <alignment vertical="center"/>
    </xf>
    <xf numFmtId="9" fontId="6" fillId="2" borderId="2" xfId="2" applyFont="1" applyFill="1" applyBorder="1" applyAlignment="1">
      <alignment horizontal="right" vertical="center"/>
    </xf>
    <xf numFmtId="177" fontId="6" fillId="2" borderId="2" xfId="3" applyNumberFormat="1" applyFont="1" applyFill="1" applyBorder="1" applyAlignment="1">
      <alignment horizontal="right" vertical="center"/>
    </xf>
    <xf numFmtId="177" fontId="6" fillId="2" borderId="0" xfId="3" applyNumberFormat="1" applyFont="1" applyFill="1" applyBorder="1" applyAlignment="1">
      <alignment horizontal="right" vertical="center"/>
    </xf>
    <xf numFmtId="176" fontId="6" fillId="2" borderId="3" xfId="0" applyNumberFormat="1" applyFont="1" applyFill="1" applyBorder="1" applyAlignment="1">
      <alignment horizontal="left" vertical="center" indent="1"/>
    </xf>
    <xf numFmtId="0" fontId="6" fillId="2" borderId="3" xfId="0" applyFont="1" applyFill="1" applyBorder="1" applyAlignment="1">
      <alignment horizontal="left" vertical="center" indent="1"/>
    </xf>
    <xf numFmtId="188" fontId="23" fillId="2" borderId="0" xfId="0" applyNumberFormat="1" applyFont="1" applyFill="1" applyBorder="1">
      <alignment vertical="center"/>
    </xf>
    <xf numFmtId="38" fontId="10" fillId="2" borderId="0" xfId="3" applyFont="1" applyFill="1">
      <alignment vertical="center"/>
    </xf>
    <xf numFmtId="38" fontId="10" fillId="2" borderId="2" xfId="3" applyFont="1" applyFill="1" applyBorder="1">
      <alignment vertical="center"/>
    </xf>
    <xf numFmtId="38" fontId="10" fillId="2" borderId="0" xfId="3" applyFont="1" applyFill="1" applyBorder="1">
      <alignment vertical="center"/>
    </xf>
    <xf numFmtId="188" fontId="23" fillId="2" borderId="0" xfId="0" applyNumberFormat="1" applyFont="1" applyFill="1">
      <alignment vertical="center"/>
    </xf>
    <xf numFmtId="38" fontId="6" fillId="2" borderId="0" xfId="0" applyNumberFormat="1" applyFont="1" applyFill="1">
      <alignment vertical="center"/>
    </xf>
    <xf numFmtId="188" fontId="23" fillId="2" borderId="0" xfId="3" applyNumberFormat="1" applyFont="1" applyFill="1" applyBorder="1">
      <alignment vertical="center"/>
    </xf>
    <xf numFmtId="176" fontId="10" fillId="2" borderId="0" xfId="0" applyNumberFormat="1" applyFont="1" applyFill="1">
      <alignment vertical="center"/>
    </xf>
    <xf numFmtId="176" fontId="6" fillId="2" borderId="2" xfId="0" applyNumberFormat="1" applyFont="1" applyFill="1" applyBorder="1">
      <alignment vertical="center"/>
    </xf>
    <xf numFmtId="38" fontId="6" fillId="2" borderId="0" xfId="3" applyFont="1" applyFill="1" applyBorder="1" applyAlignment="1">
      <alignment horizontal="right" vertical="center"/>
    </xf>
    <xf numFmtId="177" fontId="6" fillId="2" borderId="4" xfId="0" applyNumberFormat="1" applyFont="1" applyFill="1" applyBorder="1">
      <alignment vertical="center"/>
    </xf>
    <xf numFmtId="188" fontId="23" fillId="2" borderId="4" xfId="0" applyNumberFormat="1" applyFont="1" applyFill="1" applyBorder="1">
      <alignment vertical="center"/>
    </xf>
    <xf numFmtId="188" fontId="23" fillId="2" borderId="0" xfId="3" applyNumberFormat="1" applyFont="1" applyFill="1">
      <alignment vertical="center"/>
    </xf>
    <xf numFmtId="189" fontId="10" fillId="2" borderId="0" xfId="0" applyNumberFormat="1" applyFont="1" applyFill="1">
      <alignment vertical="center"/>
    </xf>
    <xf numFmtId="189" fontId="10" fillId="2" borderId="0" xfId="0" applyNumberFormat="1" applyFont="1" applyFill="1" applyBorder="1">
      <alignment vertical="center"/>
    </xf>
    <xf numFmtId="189" fontId="6" fillId="2" borderId="2" xfId="0" applyNumberFormat="1" applyFont="1" applyFill="1" applyBorder="1">
      <alignment vertical="center"/>
    </xf>
    <xf numFmtId="189" fontId="6" fillId="2" borderId="2" xfId="3" applyNumberFormat="1" applyFont="1" applyFill="1" applyBorder="1">
      <alignment vertical="center"/>
    </xf>
    <xf numFmtId="189" fontId="6" fillId="2" borderId="0" xfId="3" applyNumberFormat="1" applyFont="1" applyFill="1" applyBorder="1">
      <alignment vertical="center"/>
    </xf>
    <xf numFmtId="189" fontId="6" fillId="2" borderId="0" xfId="0" applyNumberFormat="1" applyFont="1" applyFill="1" applyBorder="1">
      <alignment vertical="center"/>
    </xf>
    <xf numFmtId="189" fontId="6" fillId="2" borderId="0" xfId="0" applyNumberFormat="1" applyFont="1" applyFill="1">
      <alignment vertical="center"/>
    </xf>
    <xf numFmtId="189" fontId="6" fillId="2" borderId="3" xfId="0" applyNumberFormat="1" applyFont="1" applyFill="1" applyBorder="1">
      <alignment vertical="center"/>
    </xf>
    <xf numFmtId="189" fontId="6" fillId="2" borderId="3" xfId="0" applyNumberFormat="1" applyFont="1" applyFill="1" applyBorder="1" applyAlignment="1">
      <alignment horizontal="left" vertical="center" indent="1"/>
    </xf>
    <xf numFmtId="177" fontId="6" fillId="2" borderId="2" xfId="0" applyNumberFormat="1" applyFont="1" applyFill="1" applyBorder="1" applyAlignment="1">
      <alignment horizontal="right" vertical="center"/>
    </xf>
    <xf numFmtId="188" fontId="20" fillId="2" borderId="0" xfId="0" applyNumberFormat="1" applyFont="1" applyFill="1">
      <alignment vertical="center"/>
    </xf>
    <xf numFmtId="188" fontId="20" fillId="2" borderId="0" xfId="0" applyNumberFormat="1" applyFont="1" applyFill="1" applyBorder="1">
      <alignment vertical="center"/>
    </xf>
    <xf numFmtId="187" fontId="6" fillId="2" borderId="0" xfId="0" applyNumberFormat="1" applyFont="1" applyFill="1" applyBorder="1">
      <alignment vertical="center"/>
    </xf>
    <xf numFmtId="38" fontId="10" fillId="2" borderId="2" xfId="3" applyFont="1" applyFill="1" applyBorder="1" applyAlignment="1">
      <alignment horizontal="left" vertical="center"/>
    </xf>
    <xf numFmtId="181" fontId="6" fillId="2" borderId="0" xfId="2" applyNumberFormat="1" applyFont="1" applyFill="1">
      <alignment vertical="center"/>
    </xf>
    <xf numFmtId="38" fontId="23" fillId="2" borderId="0" xfId="1" applyFont="1" applyFill="1">
      <alignment vertical="center"/>
    </xf>
    <xf numFmtId="188" fontId="23" fillId="2" borderId="0" xfId="2" applyNumberFormat="1" applyFont="1" applyFill="1">
      <alignment vertical="center"/>
    </xf>
    <xf numFmtId="190" fontId="6" fillId="2" borderId="0" xfId="3" applyNumberFormat="1" applyFont="1" applyFill="1" applyBorder="1">
      <alignment vertical="center"/>
    </xf>
    <xf numFmtId="189" fontId="6" fillId="2" borderId="2" xfId="3" applyNumberFormat="1" applyFont="1" applyFill="1" applyBorder="1" applyAlignment="1">
      <alignment horizontal="left" vertical="center" indent="1"/>
    </xf>
    <xf numFmtId="191" fontId="6" fillId="2" borderId="0" xfId="2" applyNumberFormat="1" applyFont="1" applyFill="1" applyAlignment="1">
      <alignment horizontal="right" vertical="center"/>
    </xf>
    <xf numFmtId="191" fontId="6" fillId="2" borderId="3" xfId="2" applyNumberFormat="1" applyFont="1" applyFill="1" applyBorder="1" applyAlignment="1">
      <alignment horizontal="right" vertical="center"/>
    </xf>
    <xf numFmtId="0" fontId="19" fillId="2" borderId="0" xfId="0" applyFont="1" applyFill="1" applyAlignment="1">
      <alignment horizontal="left" vertical="top" wrapText="1"/>
    </xf>
    <xf numFmtId="0" fontId="19" fillId="2" borderId="0" xfId="0" applyFont="1" applyFill="1" applyAlignment="1">
      <alignment horizontal="left" vertical="center" wrapText="1"/>
    </xf>
    <xf numFmtId="0" fontId="19" fillId="2" borderId="0" xfId="0" applyFont="1" applyFill="1" applyAlignment="1">
      <alignment horizontal="left" vertical="center"/>
    </xf>
    <xf numFmtId="0" fontId="12" fillId="2" borderId="1" xfId="0" applyFont="1" applyFill="1" applyBorder="1" applyAlignment="1">
      <alignment horizontal="center" wrapText="1"/>
    </xf>
    <xf numFmtId="176" fontId="3" fillId="2" borderId="0" xfId="0" applyNumberFormat="1" applyFont="1" applyFill="1" applyAlignment="1">
      <alignment horizontal="left" vertical="center" wrapText="1"/>
    </xf>
    <xf numFmtId="176" fontId="6" fillId="2" borderId="0" xfId="0" applyNumberFormat="1" applyFont="1" applyFill="1" applyAlignment="1">
      <alignment horizontal="left" vertical="top" wrapText="1"/>
    </xf>
    <xf numFmtId="0" fontId="13" fillId="2" borderId="1" xfId="0" applyFont="1" applyFill="1" applyBorder="1" applyAlignment="1">
      <alignment horizontal="center" wrapText="1"/>
    </xf>
    <xf numFmtId="0" fontId="19" fillId="2" borderId="0" xfId="0" applyFont="1" applyFill="1" applyAlignment="1">
      <alignment horizontal="left" vertical="center"/>
    </xf>
    <xf numFmtId="176" fontId="6" fillId="2" borderId="0" xfId="0" applyNumberFormat="1" applyFont="1" applyFill="1" applyAlignment="1">
      <alignment horizontal="left" vertical="center" wrapText="1"/>
    </xf>
    <xf numFmtId="0" fontId="13" fillId="2" borderId="6" xfId="0" applyFont="1" applyFill="1" applyBorder="1" applyAlignment="1">
      <alignment horizontal="center" vertical="center" wrapText="1"/>
    </xf>
    <xf numFmtId="0" fontId="12" fillId="2" borderId="6" xfId="0" applyFont="1" applyFill="1" applyBorder="1" applyAlignment="1">
      <alignment horizontal="center" wrapText="1"/>
    </xf>
    <xf numFmtId="0" fontId="19" fillId="2" borderId="0" xfId="0" applyFont="1" applyFill="1" applyAlignment="1">
      <alignment horizontal="left" vertical="top" wrapText="1"/>
    </xf>
    <xf numFmtId="0" fontId="19" fillId="2" borderId="0" xfId="0" applyFont="1" applyFill="1" applyAlignment="1">
      <alignment horizontal="left" vertical="center" wrapText="1"/>
    </xf>
  </cellXfs>
  <cellStyles count="4">
    <cellStyle name="Comma [0]" xfId="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5"/>
  <sheetViews>
    <sheetView tabSelected="1" view="pageBreakPreview" zoomScale="85" zoomScaleNormal="100" zoomScaleSheetLayoutView="85" workbookViewId="0">
      <selection sqref="A1:AB1"/>
    </sheetView>
  </sheetViews>
  <sheetFormatPr defaultRowHeight="12.75" x14ac:dyDescent="0.4"/>
  <cols>
    <col min="1" max="4" width="1.75" style="20" customWidth="1"/>
    <col min="5" max="5" width="35.625" style="20" customWidth="1"/>
    <col min="6" max="6" width="0.875" style="7" customWidth="1"/>
    <col min="7" max="8" width="1.75" style="7" customWidth="1"/>
    <col min="9" max="9" width="30.75" style="7" customWidth="1"/>
    <col min="10" max="10" width="0.625" style="7" customWidth="1"/>
    <col min="11" max="14" width="8.875" style="7" customWidth="1"/>
    <col min="15" max="15" width="0.875" style="12" customWidth="1"/>
    <col min="16" max="19" width="8.875" style="7" customWidth="1"/>
    <col min="20" max="20" width="0.75" style="12" customWidth="1"/>
    <col min="21" max="24" width="8.875" style="7" customWidth="1"/>
    <col min="25" max="25" width="0.75" style="7" customWidth="1"/>
    <col min="26" max="28" width="8.75" style="7" customWidth="1"/>
    <col min="29" max="29" width="1.75" style="7" customWidth="1"/>
    <col min="30" max="30" width="9" style="7"/>
    <col min="31" max="31" width="0" style="7" hidden="1" customWidth="1"/>
    <col min="32" max="259" width="9" style="7"/>
    <col min="260" max="263" width="1.75" style="7" customWidth="1"/>
    <col min="264" max="264" width="35.625" style="7" customWidth="1"/>
    <col min="265" max="265" width="0.875" style="7" customWidth="1"/>
    <col min="266" max="267" width="1.75" style="7" customWidth="1"/>
    <col min="268" max="268" width="30.75" style="7" customWidth="1"/>
    <col min="269" max="269" width="0.625" style="7" customWidth="1"/>
    <col min="270" max="273" width="8.75" style="7" customWidth="1"/>
    <col min="274" max="274" width="0.875" style="7" customWidth="1"/>
    <col min="275" max="278" width="8.75" style="7" customWidth="1"/>
    <col min="279" max="279" width="0.75" style="7" customWidth="1"/>
    <col min="280" max="281" width="8.75" style="7" customWidth="1"/>
    <col min="282" max="282" width="0.75" style="7" customWidth="1"/>
    <col min="283" max="284" width="8.75" style="7" customWidth="1"/>
    <col min="285" max="286" width="9" style="7"/>
    <col min="287" max="287" width="0" style="7" hidden="1" customWidth="1"/>
    <col min="288" max="515" width="9" style="7"/>
    <col min="516" max="519" width="1.75" style="7" customWidth="1"/>
    <col min="520" max="520" width="35.625" style="7" customWidth="1"/>
    <col min="521" max="521" width="0.875" style="7" customWidth="1"/>
    <col min="522" max="523" width="1.75" style="7" customWidth="1"/>
    <col min="524" max="524" width="30.75" style="7" customWidth="1"/>
    <col min="525" max="525" width="0.625" style="7" customWidth="1"/>
    <col min="526" max="529" width="8.75" style="7" customWidth="1"/>
    <col min="530" max="530" width="0.875" style="7" customWidth="1"/>
    <col min="531" max="534" width="8.75" style="7" customWidth="1"/>
    <col min="535" max="535" width="0.75" style="7" customWidth="1"/>
    <col min="536" max="537" width="8.75" style="7" customWidth="1"/>
    <col min="538" max="538" width="0.75" style="7" customWidth="1"/>
    <col min="539" max="540" width="8.75" style="7" customWidth="1"/>
    <col min="541" max="542" width="9" style="7"/>
    <col min="543" max="543" width="0" style="7" hidden="1" customWidth="1"/>
    <col min="544" max="771" width="9" style="7"/>
    <col min="772" max="775" width="1.75" style="7" customWidth="1"/>
    <col min="776" max="776" width="35.625" style="7" customWidth="1"/>
    <col min="777" max="777" width="0.875" style="7" customWidth="1"/>
    <col min="778" max="779" width="1.75" style="7" customWidth="1"/>
    <col min="780" max="780" width="30.75" style="7" customWidth="1"/>
    <col min="781" max="781" width="0.625" style="7" customWidth="1"/>
    <col min="782" max="785" width="8.75" style="7" customWidth="1"/>
    <col min="786" max="786" width="0.875" style="7" customWidth="1"/>
    <col min="787" max="790" width="8.75" style="7" customWidth="1"/>
    <col min="791" max="791" width="0.75" style="7" customWidth="1"/>
    <col min="792" max="793" width="8.75" style="7" customWidth="1"/>
    <col min="794" max="794" width="0.75" style="7" customWidth="1"/>
    <col min="795" max="796" width="8.75" style="7" customWidth="1"/>
    <col min="797" max="798" width="9" style="7"/>
    <col min="799" max="799" width="0" style="7" hidden="1" customWidth="1"/>
    <col min="800" max="1027" width="9" style="7"/>
    <col min="1028" max="1031" width="1.75" style="7" customWidth="1"/>
    <col min="1032" max="1032" width="35.625" style="7" customWidth="1"/>
    <col min="1033" max="1033" width="0.875" style="7" customWidth="1"/>
    <col min="1034" max="1035" width="1.75" style="7" customWidth="1"/>
    <col min="1036" max="1036" width="30.75" style="7" customWidth="1"/>
    <col min="1037" max="1037" width="0.625" style="7" customWidth="1"/>
    <col min="1038" max="1041" width="8.75" style="7" customWidth="1"/>
    <col min="1042" max="1042" width="0.875" style="7" customWidth="1"/>
    <col min="1043" max="1046" width="8.75" style="7" customWidth="1"/>
    <col min="1047" max="1047" width="0.75" style="7" customWidth="1"/>
    <col min="1048" max="1049" width="8.75" style="7" customWidth="1"/>
    <col min="1050" max="1050" width="0.75" style="7" customWidth="1"/>
    <col min="1051" max="1052" width="8.75" style="7" customWidth="1"/>
    <col min="1053" max="1054" width="9" style="7"/>
    <col min="1055" max="1055" width="0" style="7" hidden="1" customWidth="1"/>
    <col min="1056" max="1283" width="9" style="7"/>
    <col min="1284" max="1287" width="1.75" style="7" customWidth="1"/>
    <col min="1288" max="1288" width="35.625" style="7" customWidth="1"/>
    <col min="1289" max="1289" width="0.875" style="7" customWidth="1"/>
    <col min="1290" max="1291" width="1.75" style="7" customWidth="1"/>
    <col min="1292" max="1292" width="30.75" style="7" customWidth="1"/>
    <col min="1293" max="1293" width="0.625" style="7" customWidth="1"/>
    <col min="1294" max="1297" width="8.75" style="7" customWidth="1"/>
    <col min="1298" max="1298" width="0.875" style="7" customWidth="1"/>
    <col min="1299" max="1302" width="8.75" style="7" customWidth="1"/>
    <col min="1303" max="1303" width="0.75" style="7" customWidth="1"/>
    <col min="1304" max="1305" width="8.75" style="7" customWidth="1"/>
    <col min="1306" max="1306" width="0.75" style="7" customWidth="1"/>
    <col min="1307" max="1308" width="8.75" style="7" customWidth="1"/>
    <col min="1309" max="1310" width="9" style="7"/>
    <col min="1311" max="1311" width="0" style="7" hidden="1" customWidth="1"/>
    <col min="1312" max="1539" width="9" style="7"/>
    <col min="1540" max="1543" width="1.75" style="7" customWidth="1"/>
    <col min="1544" max="1544" width="35.625" style="7" customWidth="1"/>
    <col min="1545" max="1545" width="0.875" style="7" customWidth="1"/>
    <col min="1546" max="1547" width="1.75" style="7" customWidth="1"/>
    <col min="1548" max="1548" width="30.75" style="7" customWidth="1"/>
    <col min="1549" max="1549" width="0.625" style="7" customWidth="1"/>
    <col min="1550" max="1553" width="8.75" style="7" customWidth="1"/>
    <col min="1554" max="1554" width="0.875" style="7" customWidth="1"/>
    <col min="1555" max="1558" width="8.75" style="7" customWidth="1"/>
    <col min="1559" max="1559" width="0.75" style="7" customWidth="1"/>
    <col min="1560" max="1561" width="8.75" style="7" customWidth="1"/>
    <col min="1562" max="1562" width="0.75" style="7" customWidth="1"/>
    <col min="1563" max="1564" width="8.75" style="7" customWidth="1"/>
    <col min="1565" max="1566" width="9" style="7"/>
    <col min="1567" max="1567" width="0" style="7" hidden="1" customWidth="1"/>
    <col min="1568" max="1795" width="9" style="7"/>
    <col min="1796" max="1799" width="1.75" style="7" customWidth="1"/>
    <col min="1800" max="1800" width="35.625" style="7" customWidth="1"/>
    <col min="1801" max="1801" width="0.875" style="7" customWidth="1"/>
    <col min="1802" max="1803" width="1.75" style="7" customWidth="1"/>
    <col min="1804" max="1804" width="30.75" style="7" customWidth="1"/>
    <col min="1805" max="1805" width="0.625" style="7" customWidth="1"/>
    <col min="1806" max="1809" width="8.75" style="7" customWidth="1"/>
    <col min="1810" max="1810" width="0.875" style="7" customWidth="1"/>
    <col min="1811" max="1814" width="8.75" style="7" customWidth="1"/>
    <col min="1815" max="1815" width="0.75" style="7" customWidth="1"/>
    <col min="1816" max="1817" width="8.75" style="7" customWidth="1"/>
    <col min="1818" max="1818" width="0.75" style="7" customWidth="1"/>
    <col min="1819" max="1820" width="8.75" style="7" customWidth="1"/>
    <col min="1821" max="1822" width="9" style="7"/>
    <col min="1823" max="1823" width="0" style="7" hidden="1" customWidth="1"/>
    <col min="1824" max="2051" width="9" style="7"/>
    <col min="2052" max="2055" width="1.75" style="7" customWidth="1"/>
    <col min="2056" max="2056" width="35.625" style="7" customWidth="1"/>
    <col min="2057" max="2057" width="0.875" style="7" customWidth="1"/>
    <col min="2058" max="2059" width="1.75" style="7" customWidth="1"/>
    <col min="2060" max="2060" width="30.75" style="7" customWidth="1"/>
    <col min="2061" max="2061" width="0.625" style="7" customWidth="1"/>
    <col min="2062" max="2065" width="8.75" style="7" customWidth="1"/>
    <col min="2066" max="2066" width="0.875" style="7" customWidth="1"/>
    <col min="2067" max="2070" width="8.75" style="7" customWidth="1"/>
    <col min="2071" max="2071" width="0.75" style="7" customWidth="1"/>
    <col min="2072" max="2073" width="8.75" style="7" customWidth="1"/>
    <col min="2074" max="2074" width="0.75" style="7" customWidth="1"/>
    <col min="2075" max="2076" width="8.75" style="7" customWidth="1"/>
    <col min="2077" max="2078" width="9" style="7"/>
    <col min="2079" max="2079" width="0" style="7" hidden="1" customWidth="1"/>
    <col min="2080" max="2307" width="9" style="7"/>
    <col min="2308" max="2311" width="1.75" style="7" customWidth="1"/>
    <col min="2312" max="2312" width="35.625" style="7" customWidth="1"/>
    <col min="2313" max="2313" width="0.875" style="7" customWidth="1"/>
    <col min="2314" max="2315" width="1.75" style="7" customWidth="1"/>
    <col min="2316" max="2316" width="30.75" style="7" customWidth="1"/>
    <col min="2317" max="2317" width="0.625" style="7" customWidth="1"/>
    <col min="2318" max="2321" width="8.75" style="7" customWidth="1"/>
    <col min="2322" max="2322" width="0.875" style="7" customWidth="1"/>
    <col min="2323" max="2326" width="8.75" style="7" customWidth="1"/>
    <col min="2327" max="2327" width="0.75" style="7" customWidth="1"/>
    <col min="2328" max="2329" width="8.75" style="7" customWidth="1"/>
    <col min="2330" max="2330" width="0.75" style="7" customWidth="1"/>
    <col min="2331" max="2332" width="8.75" style="7" customWidth="1"/>
    <col min="2333" max="2334" width="9" style="7"/>
    <col min="2335" max="2335" width="0" style="7" hidden="1" customWidth="1"/>
    <col min="2336" max="2563" width="9" style="7"/>
    <col min="2564" max="2567" width="1.75" style="7" customWidth="1"/>
    <col min="2568" max="2568" width="35.625" style="7" customWidth="1"/>
    <col min="2569" max="2569" width="0.875" style="7" customWidth="1"/>
    <col min="2570" max="2571" width="1.75" style="7" customWidth="1"/>
    <col min="2572" max="2572" width="30.75" style="7" customWidth="1"/>
    <col min="2573" max="2573" width="0.625" style="7" customWidth="1"/>
    <col min="2574" max="2577" width="8.75" style="7" customWidth="1"/>
    <col min="2578" max="2578" width="0.875" style="7" customWidth="1"/>
    <col min="2579" max="2582" width="8.75" style="7" customWidth="1"/>
    <col min="2583" max="2583" width="0.75" style="7" customWidth="1"/>
    <col min="2584" max="2585" width="8.75" style="7" customWidth="1"/>
    <col min="2586" max="2586" width="0.75" style="7" customWidth="1"/>
    <col min="2587" max="2588" width="8.75" style="7" customWidth="1"/>
    <col min="2589" max="2590" width="9" style="7"/>
    <col min="2591" max="2591" width="0" style="7" hidden="1" customWidth="1"/>
    <col min="2592" max="2819" width="9" style="7"/>
    <col min="2820" max="2823" width="1.75" style="7" customWidth="1"/>
    <col min="2824" max="2824" width="35.625" style="7" customWidth="1"/>
    <col min="2825" max="2825" width="0.875" style="7" customWidth="1"/>
    <col min="2826" max="2827" width="1.75" style="7" customWidth="1"/>
    <col min="2828" max="2828" width="30.75" style="7" customWidth="1"/>
    <col min="2829" max="2829" width="0.625" style="7" customWidth="1"/>
    <col min="2830" max="2833" width="8.75" style="7" customWidth="1"/>
    <col min="2834" max="2834" width="0.875" style="7" customWidth="1"/>
    <col min="2835" max="2838" width="8.75" style="7" customWidth="1"/>
    <col min="2839" max="2839" width="0.75" style="7" customWidth="1"/>
    <col min="2840" max="2841" width="8.75" style="7" customWidth="1"/>
    <col min="2842" max="2842" width="0.75" style="7" customWidth="1"/>
    <col min="2843" max="2844" width="8.75" style="7" customWidth="1"/>
    <col min="2845" max="2846" width="9" style="7"/>
    <col min="2847" max="2847" width="0" style="7" hidden="1" customWidth="1"/>
    <col min="2848" max="3075" width="9" style="7"/>
    <col min="3076" max="3079" width="1.75" style="7" customWidth="1"/>
    <col min="3080" max="3080" width="35.625" style="7" customWidth="1"/>
    <col min="3081" max="3081" width="0.875" style="7" customWidth="1"/>
    <col min="3082" max="3083" width="1.75" style="7" customWidth="1"/>
    <col min="3084" max="3084" width="30.75" style="7" customWidth="1"/>
    <col min="3085" max="3085" width="0.625" style="7" customWidth="1"/>
    <col min="3086" max="3089" width="8.75" style="7" customWidth="1"/>
    <col min="3090" max="3090" width="0.875" style="7" customWidth="1"/>
    <col min="3091" max="3094" width="8.75" style="7" customWidth="1"/>
    <col min="3095" max="3095" width="0.75" style="7" customWidth="1"/>
    <col min="3096" max="3097" width="8.75" style="7" customWidth="1"/>
    <col min="3098" max="3098" width="0.75" style="7" customWidth="1"/>
    <col min="3099" max="3100" width="8.75" style="7" customWidth="1"/>
    <col min="3101" max="3102" width="9" style="7"/>
    <col min="3103" max="3103" width="0" style="7" hidden="1" customWidth="1"/>
    <col min="3104" max="3331" width="9" style="7"/>
    <col min="3332" max="3335" width="1.75" style="7" customWidth="1"/>
    <col min="3336" max="3336" width="35.625" style="7" customWidth="1"/>
    <col min="3337" max="3337" width="0.875" style="7" customWidth="1"/>
    <col min="3338" max="3339" width="1.75" style="7" customWidth="1"/>
    <col min="3340" max="3340" width="30.75" style="7" customWidth="1"/>
    <col min="3341" max="3341" width="0.625" style="7" customWidth="1"/>
    <col min="3342" max="3345" width="8.75" style="7" customWidth="1"/>
    <col min="3346" max="3346" width="0.875" style="7" customWidth="1"/>
    <col min="3347" max="3350" width="8.75" style="7" customWidth="1"/>
    <col min="3351" max="3351" width="0.75" style="7" customWidth="1"/>
    <col min="3352" max="3353" width="8.75" style="7" customWidth="1"/>
    <col min="3354" max="3354" width="0.75" style="7" customWidth="1"/>
    <col min="3355" max="3356" width="8.75" style="7" customWidth="1"/>
    <col min="3357" max="3358" width="9" style="7"/>
    <col min="3359" max="3359" width="0" style="7" hidden="1" customWidth="1"/>
    <col min="3360" max="3587" width="9" style="7"/>
    <col min="3588" max="3591" width="1.75" style="7" customWidth="1"/>
    <col min="3592" max="3592" width="35.625" style="7" customWidth="1"/>
    <col min="3593" max="3593" width="0.875" style="7" customWidth="1"/>
    <col min="3594" max="3595" width="1.75" style="7" customWidth="1"/>
    <col min="3596" max="3596" width="30.75" style="7" customWidth="1"/>
    <col min="3597" max="3597" width="0.625" style="7" customWidth="1"/>
    <col min="3598" max="3601" width="8.75" style="7" customWidth="1"/>
    <col min="3602" max="3602" width="0.875" style="7" customWidth="1"/>
    <col min="3603" max="3606" width="8.75" style="7" customWidth="1"/>
    <col min="3607" max="3607" width="0.75" style="7" customWidth="1"/>
    <col min="3608" max="3609" width="8.75" style="7" customWidth="1"/>
    <col min="3610" max="3610" width="0.75" style="7" customWidth="1"/>
    <col min="3611" max="3612" width="8.75" style="7" customWidth="1"/>
    <col min="3613" max="3614" width="9" style="7"/>
    <col min="3615" max="3615" width="0" style="7" hidden="1" customWidth="1"/>
    <col min="3616" max="3843" width="9" style="7"/>
    <col min="3844" max="3847" width="1.75" style="7" customWidth="1"/>
    <col min="3848" max="3848" width="35.625" style="7" customWidth="1"/>
    <col min="3849" max="3849" width="0.875" style="7" customWidth="1"/>
    <col min="3850" max="3851" width="1.75" style="7" customWidth="1"/>
    <col min="3852" max="3852" width="30.75" style="7" customWidth="1"/>
    <col min="3853" max="3853" width="0.625" style="7" customWidth="1"/>
    <col min="3854" max="3857" width="8.75" style="7" customWidth="1"/>
    <col min="3858" max="3858" width="0.875" style="7" customWidth="1"/>
    <col min="3859" max="3862" width="8.75" style="7" customWidth="1"/>
    <col min="3863" max="3863" width="0.75" style="7" customWidth="1"/>
    <col min="3864" max="3865" width="8.75" style="7" customWidth="1"/>
    <col min="3866" max="3866" width="0.75" style="7" customWidth="1"/>
    <col min="3867" max="3868" width="8.75" style="7" customWidth="1"/>
    <col min="3869" max="3870" width="9" style="7"/>
    <col min="3871" max="3871" width="0" style="7" hidden="1" customWidth="1"/>
    <col min="3872" max="4099" width="9" style="7"/>
    <col min="4100" max="4103" width="1.75" style="7" customWidth="1"/>
    <col min="4104" max="4104" width="35.625" style="7" customWidth="1"/>
    <col min="4105" max="4105" width="0.875" style="7" customWidth="1"/>
    <col min="4106" max="4107" width="1.75" style="7" customWidth="1"/>
    <col min="4108" max="4108" width="30.75" style="7" customWidth="1"/>
    <col min="4109" max="4109" width="0.625" style="7" customWidth="1"/>
    <col min="4110" max="4113" width="8.75" style="7" customWidth="1"/>
    <col min="4114" max="4114" width="0.875" style="7" customWidth="1"/>
    <col min="4115" max="4118" width="8.75" style="7" customWidth="1"/>
    <col min="4119" max="4119" width="0.75" style="7" customWidth="1"/>
    <col min="4120" max="4121" width="8.75" style="7" customWidth="1"/>
    <col min="4122" max="4122" width="0.75" style="7" customWidth="1"/>
    <col min="4123" max="4124" width="8.75" style="7" customWidth="1"/>
    <col min="4125" max="4126" width="9" style="7"/>
    <col min="4127" max="4127" width="0" style="7" hidden="1" customWidth="1"/>
    <col min="4128" max="4355" width="9" style="7"/>
    <col min="4356" max="4359" width="1.75" style="7" customWidth="1"/>
    <col min="4360" max="4360" width="35.625" style="7" customWidth="1"/>
    <col min="4361" max="4361" width="0.875" style="7" customWidth="1"/>
    <col min="4362" max="4363" width="1.75" style="7" customWidth="1"/>
    <col min="4364" max="4364" width="30.75" style="7" customWidth="1"/>
    <col min="4365" max="4365" width="0.625" style="7" customWidth="1"/>
    <col min="4366" max="4369" width="8.75" style="7" customWidth="1"/>
    <col min="4370" max="4370" width="0.875" style="7" customWidth="1"/>
    <col min="4371" max="4374" width="8.75" style="7" customWidth="1"/>
    <col min="4375" max="4375" width="0.75" style="7" customWidth="1"/>
    <col min="4376" max="4377" width="8.75" style="7" customWidth="1"/>
    <col min="4378" max="4378" width="0.75" style="7" customWidth="1"/>
    <col min="4379" max="4380" width="8.75" style="7" customWidth="1"/>
    <col min="4381" max="4382" width="9" style="7"/>
    <col min="4383" max="4383" width="0" style="7" hidden="1" customWidth="1"/>
    <col min="4384" max="4611" width="9" style="7"/>
    <col min="4612" max="4615" width="1.75" style="7" customWidth="1"/>
    <col min="4616" max="4616" width="35.625" style="7" customWidth="1"/>
    <col min="4617" max="4617" width="0.875" style="7" customWidth="1"/>
    <col min="4618" max="4619" width="1.75" style="7" customWidth="1"/>
    <col min="4620" max="4620" width="30.75" style="7" customWidth="1"/>
    <col min="4621" max="4621" width="0.625" style="7" customWidth="1"/>
    <col min="4622" max="4625" width="8.75" style="7" customWidth="1"/>
    <col min="4626" max="4626" width="0.875" style="7" customWidth="1"/>
    <col min="4627" max="4630" width="8.75" style="7" customWidth="1"/>
    <col min="4631" max="4631" width="0.75" style="7" customWidth="1"/>
    <col min="4632" max="4633" width="8.75" style="7" customWidth="1"/>
    <col min="4634" max="4634" width="0.75" style="7" customWidth="1"/>
    <col min="4635" max="4636" width="8.75" style="7" customWidth="1"/>
    <col min="4637" max="4638" width="9" style="7"/>
    <col min="4639" max="4639" width="0" style="7" hidden="1" customWidth="1"/>
    <col min="4640" max="4867" width="9" style="7"/>
    <col min="4868" max="4871" width="1.75" style="7" customWidth="1"/>
    <col min="4872" max="4872" width="35.625" style="7" customWidth="1"/>
    <col min="4873" max="4873" width="0.875" style="7" customWidth="1"/>
    <col min="4874" max="4875" width="1.75" style="7" customWidth="1"/>
    <col min="4876" max="4876" width="30.75" style="7" customWidth="1"/>
    <col min="4877" max="4877" width="0.625" style="7" customWidth="1"/>
    <col min="4878" max="4881" width="8.75" style="7" customWidth="1"/>
    <col min="4882" max="4882" width="0.875" style="7" customWidth="1"/>
    <col min="4883" max="4886" width="8.75" style="7" customWidth="1"/>
    <col min="4887" max="4887" width="0.75" style="7" customWidth="1"/>
    <col min="4888" max="4889" width="8.75" style="7" customWidth="1"/>
    <col min="4890" max="4890" width="0.75" style="7" customWidth="1"/>
    <col min="4891" max="4892" width="8.75" style="7" customWidth="1"/>
    <col min="4893" max="4894" width="9" style="7"/>
    <col min="4895" max="4895" width="0" style="7" hidden="1" customWidth="1"/>
    <col min="4896" max="5123" width="9" style="7"/>
    <col min="5124" max="5127" width="1.75" style="7" customWidth="1"/>
    <col min="5128" max="5128" width="35.625" style="7" customWidth="1"/>
    <col min="5129" max="5129" width="0.875" style="7" customWidth="1"/>
    <col min="5130" max="5131" width="1.75" style="7" customWidth="1"/>
    <col min="5132" max="5132" width="30.75" style="7" customWidth="1"/>
    <col min="5133" max="5133" width="0.625" style="7" customWidth="1"/>
    <col min="5134" max="5137" width="8.75" style="7" customWidth="1"/>
    <col min="5138" max="5138" width="0.875" style="7" customWidth="1"/>
    <col min="5139" max="5142" width="8.75" style="7" customWidth="1"/>
    <col min="5143" max="5143" width="0.75" style="7" customWidth="1"/>
    <col min="5144" max="5145" width="8.75" style="7" customWidth="1"/>
    <col min="5146" max="5146" width="0.75" style="7" customWidth="1"/>
    <col min="5147" max="5148" width="8.75" style="7" customWidth="1"/>
    <col min="5149" max="5150" width="9" style="7"/>
    <col min="5151" max="5151" width="0" style="7" hidden="1" customWidth="1"/>
    <col min="5152" max="5379" width="9" style="7"/>
    <col min="5380" max="5383" width="1.75" style="7" customWidth="1"/>
    <col min="5384" max="5384" width="35.625" style="7" customWidth="1"/>
    <col min="5385" max="5385" width="0.875" style="7" customWidth="1"/>
    <col min="5386" max="5387" width="1.75" style="7" customWidth="1"/>
    <col min="5388" max="5388" width="30.75" style="7" customWidth="1"/>
    <col min="5389" max="5389" width="0.625" style="7" customWidth="1"/>
    <col min="5390" max="5393" width="8.75" style="7" customWidth="1"/>
    <col min="5394" max="5394" width="0.875" style="7" customWidth="1"/>
    <col min="5395" max="5398" width="8.75" style="7" customWidth="1"/>
    <col min="5399" max="5399" width="0.75" style="7" customWidth="1"/>
    <col min="5400" max="5401" width="8.75" style="7" customWidth="1"/>
    <col min="5402" max="5402" width="0.75" style="7" customWidth="1"/>
    <col min="5403" max="5404" width="8.75" style="7" customWidth="1"/>
    <col min="5405" max="5406" width="9" style="7"/>
    <col min="5407" max="5407" width="0" style="7" hidden="1" customWidth="1"/>
    <col min="5408" max="5635" width="9" style="7"/>
    <col min="5636" max="5639" width="1.75" style="7" customWidth="1"/>
    <col min="5640" max="5640" width="35.625" style="7" customWidth="1"/>
    <col min="5641" max="5641" width="0.875" style="7" customWidth="1"/>
    <col min="5642" max="5643" width="1.75" style="7" customWidth="1"/>
    <col min="5644" max="5644" width="30.75" style="7" customWidth="1"/>
    <col min="5645" max="5645" width="0.625" style="7" customWidth="1"/>
    <col min="5646" max="5649" width="8.75" style="7" customWidth="1"/>
    <col min="5650" max="5650" width="0.875" style="7" customWidth="1"/>
    <col min="5651" max="5654" width="8.75" style="7" customWidth="1"/>
    <col min="5655" max="5655" width="0.75" style="7" customWidth="1"/>
    <col min="5656" max="5657" width="8.75" style="7" customWidth="1"/>
    <col min="5658" max="5658" width="0.75" style="7" customWidth="1"/>
    <col min="5659" max="5660" width="8.75" style="7" customWidth="1"/>
    <col min="5661" max="5662" width="9" style="7"/>
    <col min="5663" max="5663" width="0" style="7" hidden="1" customWidth="1"/>
    <col min="5664" max="5891" width="9" style="7"/>
    <col min="5892" max="5895" width="1.75" style="7" customWidth="1"/>
    <col min="5896" max="5896" width="35.625" style="7" customWidth="1"/>
    <col min="5897" max="5897" width="0.875" style="7" customWidth="1"/>
    <col min="5898" max="5899" width="1.75" style="7" customWidth="1"/>
    <col min="5900" max="5900" width="30.75" style="7" customWidth="1"/>
    <col min="5901" max="5901" width="0.625" style="7" customWidth="1"/>
    <col min="5902" max="5905" width="8.75" style="7" customWidth="1"/>
    <col min="5906" max="5906" width="0.875" style="7" customWidth="1"/>
    <col min="5907" max="5910" width="8.75" style="7" customWidth="1"/>
    <col min="5911" max="5911" width="0.75" style="7" customWidth="1"/>
    <col min="5912" max="5913" width="8.75" style="7" customWidth="1"/>
    <col min="5914" max="5914" width="0.75" style="7" customWidth="1"/>
    <col min="5915" max="5916" width="8.75" style="7" customWidth="1"/>
    <col min="5917" max="5918" width="9" style="7"/>
    <col min="5919" max="5919" width="0" style="7" hidden="1" customWidth="1"/>
    <col min="5920" max="6147" width="9" style="7"/>
    <col min="6148" max="6151" width="1.75" style="7" customWidth="1"/>
    <col min="6152" max="6152" width="35.625" style="7" customWidth="1"/>
    <col min="6153" max="6153" width="0.875" style="7" customWidth="1"/>
    <col min="6154" max="6155" width="1.75" style="7" customWidth="1"/>
    <col min="6156" max="6156" width="30.75" style="7" customWidth="1"/>
    <col min="6157" max="6157" width="0.625" style="7" customWidth="1"/>
    <col min="6158" max="6161" width="8.75" style="7" customWidth="1"/>
    <col min="6162" max="6162" width="0.875" style="7" customWidth="1"/>
    <col min="6163" max="6166" width="8.75" style="7" customWidth="1"/>
    <col min="6167" max="6167" width="0.75" style="7" customWidth="1"/>
    <col min="6168" max="6169" width="8.75" style="7" customWidth="1"/>
    <col min="6170" max="6170" width="0.75" style="7" customWidth="1"/>
    <col min="6171" max="6172" width="8.75" style="7" customWidth="1"/>
    <col min="6173" max="6174" width="9" style="7"/>
    <col min="6175" max="6175" width="0" style="7" hidden="1" customWidth="1"/>
    <col min="6176" max="6403" width="9" style="7"/>
    <col min="6404" max="6407" width="1.75" style="7" customWidth="1"/>
    <col min="6408" max="6408" width="35.625" style="7" customWidth="1"/>
    <col min="6409" max="6409" width="0.875" style="7" customWidth="1"/>
    <col min="6410" max="6411" width="1.75" style="7" customWidth="1"/>
    <col min="6412" max="6412" width="30.75" style="7" customWidth="1"/>
    <col min="6413" max="6413" width="0.625" style="7" customWidth="1"/>
    <col min="6414" max="6417" width="8.75" style="7" customWidth="1"/>
    <col min="6418" max="6418" width="0.875" style="7" customWidth="1"/>
    <col min="6419" max="6422" width="8.75" style="7" customWidth="1"/>
    <col min="6423" max="6423" width="0.75" style="7" customWidth="1"/>
    <col min="6424" max="6425" width="8.75" style="7" customWidth="1"/>
    <col min="6426" max="6426" width="0.75" style="7" customWidth="1"/>
    <col min="6427" max="6428" width="8.75" style="7" customWidth="1"/>
    <col min="6429" max="6430" width="9" style="7"/>
    <col min="6431" max="6431" width="0" style="7" hidden="1" customWidth="1"/>
    <col min="6432" max="6659" width="9" style="7"/>
    <col min="6660" max="6663" width="1.75" style="7" customWidth="1"/>
    <col min="6664" max="6664" width="35.625" style="7" customWidth="1"/>
    <col min="6665" max="6665" width="0.875" style="7" customWidth="1"/>
    <col min="6666" max="6667" width="1.75" style="7" customWidth="1"/>
    <col min="6668" max="6668" width="30.75" style="7" customWidth="1"/>
    <col min="6669" max="6669" width="0.625" style="7" customWidth="1"/>
    <col min="6670" max="6673" width="8.75" style="7" customWidth="1"/>
    <col min="6674" max="6674" width="0.875" style="7" customWidth="1"/>
    <col min="6675" max="6678" width="8.75" style="7" customWidth="1"/>
    <col min="6679" max="6679" width="0.75" style="7" customWidth="1"/>
    <col min="6680" max="6681" width="8.75" style="7" customWidth="1"/>
    <col min="6682" max="6682" width="0.75" style="7" customWidth="1"/>
    <col min="6683" max="6684" width="8.75" style="7" customWidth="1"/>
    <col min="6685" max="6686" width="9" style="7"/>
    <col min="6687" max="6687" width="0" style="7" hidden="1" customWidth="1"/>
    <col min="6688" max="6915" width="9" style="7"/>
    <col min="6916" max="6919" width="1.75" style="7" customWidth="1"/>
    <col min="6920" max="6920" width="35.625" style="7" customWidth="1"/>
    <col min="6921" max="6921" width="0.875" style="7" customWidth="1"/>
    <col min="6922" max="6923" width="1.75" style="7" customWidth="1"/>
    <col min="6924" max="6924" width="30.75" style="7" customWidth="1"/>
    <col min="6925" max="6925" width="0.625" style="7" customWidth="1"/>
    <col min="6926" max="6929" width="8.75" style="7" customWidth="1"/>
    <col min="6930" max="6930" width="0.875" style="7" customWidth="1"/>
    <col min="6931" max="6934" width="8.75" style="7" customWidth="1"/>
    <col min="6935" max="6935" width="0.75" style="7" customWidth="1"/>
    <col min="6936" max="6937" width="8.75" style="7" customWidth="1"/>
    <col min="6938" max="6938" width="0.75" style="7" customWidth="1"/>
    <col min="6939" max="6940" width="8.75" style="7" customWidth="1"/>
    <col min="6941" max="6942" width="9" style="7"/>
    <col min="6943" max="6943" width="0" style="7" hidden="1" customWidth="1"/>
    <col min="6944" max="7171" width="9" style="7"/>
    <col min="7172" max="7175" width="1.75" style="7" customWidth="1"/>
    <col min="7176" max="7176" width="35.625" style="7" customWidth="1"/>
    <col min="7177" max="7177" width="0.875" style="7" customWidth="1"/>
    <col min="7178" max="7179" width="1.75" style="7" customWidth="1"/>
    <col min="7180" max="7180" width="30.75" style="7" customWidth="1"/>
    <col min="7181" max="7181" width="0.625" style="7" customWidth="1"/>
    <col min="7182" max="7185" width="8.75" style="7" customWidth="1"/>
    <col min="7186" max="7186" width="0.875" style="7" customWidth="1"/>
    <col min="7187" max="7190" width="8.75" style="7" customWidth="1"/>
    <col min="7191" max="7191" width="0.75" style="7" customWidth="1"/>
    <col min="7192" max="7193" width="8.75" style="7" customWidth="1"/>
    <col min="7194" max="7194" width="0.75" style="7" customWidth="1"/>
    <col min="7195" max="7196" width="8.75" style="7" customWidth="1"/>
    <col min="7197" max="7198" width="9" style="7"/>
    <col min="7199" max="7199" width="0" style="7" hidden="1" customWidth="1"/>
    <col min="7200" max="7427" width="9" style="7"/>
    <col min="7428" max="7431" width="1.75" style="7" customWidth="1"/>
    <col min="7432" max="7432" width="35.625" style="7" customWidth="1"/>
    <col min="7433" max="7433" width="0.875" style="7" customWidth="1"/>
    <col min="7434" max="7435" width="1.75" style="7" customWidth="1"/>
    <col min="7436" max="7436" width="30.75" style="7" customWidth="1"/>
    <col min="7437" max="7437" width="0.625" style="7" customWidth="1"/>
    <col min="7438" max="7441" width="8.75" style="7" customWidth="1"/>
    <col min="7442" max="7442" width="0.875" style="7" customWidth="1"/>
    <col min="7443" max="7446" width="8.75" style="7" customWidth="1"/>
    <col min="7447" max="7447" width="0.75" style="7" customWidth="1"/>
    <col min="7448" max="7449" width="8.75" style="7" customWidth="1"/>
    <col min="7450" max="7450" width="0.75" style="7" customWidth="1"/>
    <col min="7451" max="7452" width="8.75" style="7" customWidth="1"/>
    <col min="7453" max="7454" width="9" style="7"/>
    <col min="7455" max="7455" width="0" style="7" hidden="1" customWidth="1"/>
    <col min="7456" max="7683" width="9" style="7"/>
    <col min="7684" max="7687" width="1.75" style="7" customWidth="1"/>
    <col min="7688" max="7688" width="35.625" style="7" customWidth="1"/>
    <col min="7689" max="7689" width="0.875" style="7" customWidth="1"/>
    <col min="7690" max="7691" width="1.75" style="7" customWidth="1"/>
    <col min="7692" max="7692" width="30.75" style="7" customWidth="1"/>
    <col min="7693" max="7693" width="0.625" style="7" customWidth="1"/>
    <col min="7694" max="7697" width="8.75" style="7" customWidth="1"/>
    <col min="7698" max="7698" width="0.875" style="7" customWidth="1"/>
    <col min="7699" max="7702" width="8.75" style="7" customWidth="1"/>
    <col min="7703" max="7703" width="0.75" style="7" customWidth="1"/>
    <col min="7704" max="7705" width="8.75" style="7" customWidth="1"/>
    <col min="7706" max="7706" width="0.75" style="7" customWidth="1"/>
    <col min="7707" max="7708" width="8.75" style="7" customWidth="1"/>
    <col min="7709" max="7710" width="9" style="7"/>
    <col min="7711" max="7711" width="0" style="7" hidden="1" customWidth="1"/>
    <col min="7712" max="7939" width="9" style="7"/>
    <col min="7940" max="7943" width="1.75" style="7" customWidth="1"/>
    <col min="7944" max="7944" width="35.625" style="7" customWidth="1"/>
    <col min="7945" max="7945" width="0.875" style="7" customWidth="1"/>
    <col min="7946" max="7947" width="1.75" style="7" customWidth="1"/>
    <col min="7948" max="7948" width="30.75" style="7" customWidth="1"/>
    <col min="7949" max="7949" width="0.625" style="7" customWidth="1"/>
    <col min="7950" max="7953" width="8.75" style="7" customWidth="1"/>
    <col min="7954" max="7954" width="0.875" style="7" customWidth="1"/>
    <col min="7955" max="7958" width="8.75" style="7" customWidth="1"/>
    <col min="7959" max="7959" width="0.75" style="7" customWidth="1"/>
    <col min="7960" max="7961" width="8.75" style="7" customWidth="1"/>
    <col min="7962" max="7962" width="0.75" style="7" customWidth="1"/>
    <col min="7963" max="7964" width="8.75" style="7" customWidth="1"/>
    <col min="7965" max="7966" width="9" style="7"/>
    <col min="7967" max="7967" width="0" style="7" hidden="1" customWidth="1"/>
    <col min="7968" max="8195" width="9" style="7"/>
    <col min="8196" max="8199" width="1.75" style="7" customWidth="1"/>
    <col min="8200" max="8200" width="35.625" style="7" customWidth="1"/>
    <col min="8201" max="8201" width="0.875" style="7" customWidth="1"/>
    <col min="8202" max="8203" width="1.75" style="7" customWidth="1"/>
    <col min="8204" max="8204" width="30.75" style="7" customWidth="1"/>
    <col min="8205" max="8205" width="0.625" style="7" customWidth="1"/>
    <col min="8206" max="8209" width="8.75" style="7" customWidth="1"/>
    <col min="8210" max="8210" width="0.875" style="7" customWidth="1"/>
    <col min="8211" max="8214" width="8.75" style="7" customWidth="1"/>
    <col min="8215" max="8215" width="0.75" style="7" customWidth="1"/>
    <col min="8216" max="8217" width="8.75" style="7" customWidth="1"/>
    <col min="8218" max="8218" width="0.75" style="7" customWidth="1"/>
    <col min="8219" max="8220" width="8.75" style="7" customWidth="1"/>
    <col min="8221" max="8222" width="9" style="7"/>
    <col min="8223" max="8223" width="0" style="7" hidden="1" customWidth="1"/>
    <col min="8224" max="8451" width="9" style="7"/>
    <col min="8452" max="8455" width="1.75" style="7" customWidth="1"/>
    <col min="8456" max="8456" width="35.625" style="7" customWidth="1"/>
    <col min="8457" max="8457" width="0.875" style="7" customWidth="1"/>
    <col min="8458" max="8459" width="1.75" style="7" customWidth="1"/>
    <col min="8460" max="8460" width="30.75" style="7" customWidth="1"/>
    <col min="8461" max="8461" width="0.625" style="7" customWidth="1"/>
    <col min="8462" max="8465" width="8.75" style="7" customWidth="1"/>
    <col min="8466" max="8466" width="0.875" style="7" customWidth="1"/>
    <col min="8467" max="8470" width="8.75" style="7" customWidth="1"/>
    <col min="8471" max="8471" width="0.75" style="7" customWidth="1"/>
    <col min="8472" max="8473" width="8.75" style="7" customWidth="1"/>
    <col min="8474" max="8474" width="0.75" style="7" customWidth="1"/>
    <col min="8475" max="8476" width="8.75" style="7" customWidth="1"/>
    <col min="8477" max="8478" width="9" style="7"/>
    <col min="8479" max="8479" width="0" style="7" hidden="1" customWidth="1"/>
    <col min="8480" max="8707" width="9" style="7"/>
    <col min="8708" max="8711" width="1.75" style="7" customWidth="1"/>
    <col min="8712" max="8712" width="35.625" style="7" customWidth="1"/>
    <col min="8713" max="8713" width="0.875" style="7" customWidth="1"/>
    <col min="8714" max="8715" width="1.75" style="7" customWidth="1"/>
    <col min="8716" max="8716" width="30.75" style="7" customWidth="1"/>
    <col min="8717" max="8717" width="0.625" style="7" customWidth="1"/>
    <col min="8718" max="8721" width="8.75" style="7" customWidth="1"/>
    <col min="8722" max="8722" width="0.875" style="7" customWidth="1"/>
    <col min="8723" max="8726" width="8.75" style="7" customWidth="1"/>
    <col min="8727" max="8727" width="0.75" style="7" customWidth="1"/>
    <col min="8728" max="8729" width="8.75" style="7" customWidth="1"/>
    <col min="8730" max="8730" width="0.75" style="7" customWidth="1"/>
    <col min="8731" max="8732" width="8.75" style="7" customWidth="1"/>
    <col min="8733" max="8734" width="9" style="7"/>
    <col min="8735" max="8735" width="0" style="7" hidden="1" customWidth="1"/>
    <col min="8736" max="8963" width="9" style="7"/>
    <col min="8964" max="8967" width="1.75" style="7" customWidth="1"/>
    <col min="8968" max="8968" width="35.625" style="7" customWidth="1"/>
    <col min="8969" max="8969" width="0.875" style="7" customWidth="1"/>
    <col min="8970" max="8971" width="1.75" style="7" customWidth="1"/>
    <col min="8972" max="8972" width="30.75" style="7" customWidth="1"/>
    <col min="8973" max="8973" width="0.625" style="7" customWidth="1"/>
    <col min="8974" max="8977" width="8.75" style="7" customWidth="1"/>
    <col min="8978" max="8978" width="0.875" style="7" customWidth="1"/>
    <col min="8979" max="8982" width="8.75" style="7" customWidth="1"/>
    <col min="8983" max="8983" width="0.75" style="7" customWidth="1"/>
    <col min="8984" max="8985" width="8.75" style="7" customWidth="1"/>
    <col min="8986" max="8986" width="0.75" style="7" customWidth="1"/>
    <col min="8987" max="8988" width="8.75" style="7" customWidth="1"/>
    <col min="8989" max="8990" width="9" style="7"/>
    <col min="8991" max="8991" width="0" style="7" hidden="1" customWidth="1"/>
    <col min="8992" max="9219" width="9" style="7"/>
    <col min="9220" max="9223" width="1.75" style="7" customWidth="1"/>
    <col min="9224" max="9224" width="35.625" style="7" customWidth="1"/>
    <col min="9225" max="9225" width="0.875" style="7" customWidth="1"/>
    <col min="9226" max="9227" width="1.75" style="7" customWidth="1"/>
    <col min="9228" max="9228" width="30.75" style="7" customWidth="1"/>
    <col min="9229" max="9229" width="0.625" style="7" customWidth="1"/>
    <col min="9230" max="9233" width="8.75" style="7" customWidth="1"/>
    <col min="9234" max="9234" width="0.875" style="7" customWidth="1"/>
    <col min="9235" max="9238" width="8.75" style="7" customWidth="1"/>
    <col min="9239" max="9239" width="0.75" style="7" customWidth="1"/>
    <col min="9240" max="9241" width="8.75" style="7" customWidth="1"/>
    <col min="9242" max="9242" width="0.75" style="7" customWidth="1"/>
    <col min="9243" max="9244" width="8.75" style="7" customWidth="1"/>
    <col min="9245" max="9246" width="9" style="7"/>
    <col min="9247" max="9247" width="0" style="7" hidden="1" customWidth="1"/>
    <col min="9248" max="9475" width="9" style="7"/>
    <col min="9476" max="9479" width="1.75" style="7" customWidth="1"/>
    <col min="9480" max="9480" width="35.625" style="7" customWidth="1"/>
    <col min="9481" max="9481" width="0.875" style="7" customWidth="1"/>
    <col min="9482" max="9483" width="1.75" style="7" customWidth="1"/>
    <col min="9484" max="9484" width="30.75" style="7" customWidth="1"/>
    <col min="9485" max="9485" width="0.625" style="7" customWidth="1"/>
    <col min="9486" max="9489" width="8.75" style="7" customWidth="1"/>
    <col min="9490" max="9490" width="0.875" style="7" customWidth="1"/>
    <col min="9491" max="9494" width="8.75" style="7" customWidth="1"/>
    <col min="9495" max="9495" width="0.75" style="7" customWidth="1"/>
    <col min="9496" max="9497" width="8.75" style="7" customWidth="1"/>
    <col min="9498" max="9498" width="0.75" style="7" customWidth="1"/>
    <col min="9499" max="9500" width="8.75" style="7" customWidth="1"/>
    <col min="9501" max="9502" width="9" style="7"/>
    <col min="9503" max="9503" width="0" style="7" hidden="1" customWidth="1"/>
    <col min="9504" max="9731" width="9" style="7"/>
    <col min="9732" max="9735" width="1.75" style="7" customWidth="1"/>
    <col min="9736" max="9736" width="35.625" style="7" customWidth="1"/>
    <col min="9737" max="9737" width="0.875" style="7" customWidth="1"/>
    <col min="9738" max="9739" width="1.75" style="7" customWidth="1"/>
    <col min="9740" max="9740" width="30.75" style="7" customWidth="1"/>
    <col min="9741" max="9741" width="0.625" style="7" customWidth="1"/>
    <col min="9742" max="9745" width="8.75" style="7" customWidth="1"/>
    <col min="9746" max="9746" width="0.875" style="7" customWidth="1"/>
    <col min="9747" max="9750" width="8.75" style="7" customWidth="1"/>
    <col min="9751" max="9751" width="0.75" style="7" customWidth="1"/>
    <col min="9752" max="9753" width="8.75" style="7" customWidth="1"/>
    <col min="9754" max="9754" width="0.75" style="7" customWidth="1"/>
    <col min="9755" max="9756" width="8.75" style="7" customWidth="1"/>
    <col min="9757" max="9758" width="9" style="7"/>
    <col min="9759" max="9759" width="0" style="7" hidden="1" customWidth="1"/>
    <col min="9760" max="9987" width="9" style="7"/>
    <col min="9988" max="9991" width="1.75" style="7" customWidth="1"/>
    <col min="9992" max="9992" width="35.625" style="7" customWidth="1"/>
    <col min="9993" max="9993" width="0.875" style="7" customWidth="1"/>
    <col min="9994" max="9995" width="1.75" style="7" customWidth="1"/>
    <col min="9996" max="9996" width="30.75" style="7" customWidth="1"/>
    <col min="9997" max="9997" width="0.625" style="7" customWidth="1"/>
    <col min="9998" max="10001" width="8.75" style="7" customWidth="1"/>
    <col min="10002" max="10002" width="0.875" style="7" customWidth="1"/>
    <col min="10003" max="10006" width="8.75" style="7" customWidth="1"/>
    <col min="10007" max="10007" width="0.75" style="7" customWidth="1"/>
    <col min="10008" max="10009" width="8.75" style="7" customWidth="1"/>
    <col min="10010" max="10010" width="0.75" style="7" customWidth="1"/>
    <col min="10011" max="10012" width="8.75" style="7" customWidth="1"/>
    <col min="10013" max="10014" width="9" style="7"/>
    <col min="10015" max="10015" width="0" style="7" hidden="1" customWidth="1"/>
    <col min="10016" max="10243" width="9" style="7"/>
    <col min="10244" max="10247" width="1.75" style="7" customWidth="1"/>
    <col min="10248" max="10248" width="35.625" style="7" customWidth="1"/>
    <col min="10249" max="10249" width="0.875" style="7" customWidth="1"/>
    <col min="10250" max="10251" width="1.75" style="7" customWidth="1"/>
    <col min="10252" max="10252" width="30.75" style="7" customWidth="1"/>
    <col min="10253" max="10253" width="0.625" style="7" customWidth="1"/>
    <col min="10254" max="10257" width="8.75" style="7" customWidth="1"/>
    <col min="10258" max="10258" width="0.875" style="7" customWidth="1"/>
    <col min="10259" max="10262" width="8.75" style="7" customWidth="1"/>
    <col min="10263" max="10263" width="0.75" style="7" customWidth="1"/>
    <col min="10264" max="10265" width="8.75" style="7" customWidth="1"/>
    <col min="10266" max="10266" width="0.75" style="7" customWidth="1"/>
    <col min="10267" max="10268" width="8.75" style="7" customWidth="1"/>
    <col min="10269" max="10270" width="9" style="7"/>
    <col min="10271" max="10271" width="0" style="7" hidden="1" customWidth="1"/>
    <col min="10272" max="10499" width="9" style="7"/>
    <col min="10500" max="10503" width="1.75" style="7" customWidth="1"/>
    <col min="10504" max="10504" width="35.625" style="7" customWidth="1"/>
    <col min="10505" max="10505" width="0.875" style="7" customWidth="1"/>
    <col min="10506" max="10507" width="1.75" style="7" customWidth="1"/>
    <col min="10508" max="10508" width="30.75" style="7" customWidth="1"/>
    <col min="10509" max="10509" width="0.625" style="7" customWidth="1"/>
    <col min="10510" max="10513" width="8.75" style="7" customWidth="1"/>
    <col min="10514" max="10514" width="0.875" style="7" customWidth="1"/>
    <col min="10515" max="10518" width="8.75" style="7" customWidth="1"/>
    <col min="10519" max="10519" width="0.75" style="7" customWidth="1"/>
    <col min="10520" max="10521" width="8.75" style="7" customWidth="1"/>
    <col min="10522" max="10522" width="0.75" style="7" customWidth="1"/>
    <col min="10523" max="10524" width="8.75" style="7" customWidth="1"/>
    <col min="10525" max="10526" width="9" style="7"/>
    <col min="10527" max="10527" width="0" style="7" hidden="1" customWidth="1"/>
    <col min="10528" max="10755" width="9" style="7"/>
    <col min="10756" max="10759" width="1.75" style="7" customWidth="1"/>
    <col min="10760" max="10760" width="35.625" style="7" customWidth="1"/>
    <col min="10761" max="10761" width="0.875" style="7" customWidth="1"/>
    <col min="10762" max="10763" width="1.75" style="7" customWidth="1"/>
    <col min="10764" max="10764" width="30.75" style="7" customWidth="1"/>
    <col min="10765" max="10765" width="0.625" style="7" customWidth="1"/>
    <col min="10766" max="10769" width="8.75" style="7" customWidth="1"/>
    <col min="10770" max="10770" width="0.875" style="7" customWidth="1"/>
    <col min="10771" max="10774" width="8.75" style="7" customWidth="1"/>
    <col min="10775" max="10775" width="0.75" style="7" customWidth="1"/>
    <col min="10776" max="10777" width="8.75" style="7" customWidth="1"/>
    <col min="10778" max="10778" width="0.75" style="7" customWidth="1"/>
    <col min="10779" max="10780" width="8.75" style="7" customWidth="1"/>
    <col min="10781" max="10782" width="9" style="7"/>
    <col min="10783" max="10783" width="0" style="7" hidden="1" customWidth="1"/>
    <col min="10784" max="11011" width="9" style="7"/>
    <col min="11012" max="11015" width="1.75" style="7" customWidth="1"/>
    <col min="11016" max="11016" width="35.625" style="7" customWidth="1"/>
    <col min="11017" max="11017" width="0.875" style="7" customWidth="1"/>
    <col min="11018" max="11019" width="1.75" style="7" customWidth="1"/>
    <col min="11020" max="11020" width="30.75" style="7" customWidth="1"/>
    <col min="11021" max="11021" width="0.625" style="7" customWidth="1"/>
    <col min="11022" max="11025" width="8.75" style="7" customWidth="1"/>
    <col min="11026" max="11026" width="0.875" style="7" customWidth="1"/>
    <col min="11027" max="11030" width="8.75" style="7" customWidth="1"/>
    <col min="11031" max="11031" width="0.75" style="7" customWidth="1"/>
    <col min="11032" max="11033" width="8.75" style="7" customWidth="1"/>
    <col min="11034" max="11034" width="0.75" style="7" customWidth="1"/>
    <col min="11035" max="11036" width="8.75" style="7" customWidth="1"/>
    <col min="11037" max="11038" width="9" style="7"/>
    <col min="11039" max="11039" width="0" style="7" hidden="1" customWidth="1"/>
    <col min="11040" max="11267" width="9" style="7"/>
    <col min="11268" max="11271" width="1.75" style="7" customWidth="1"/>
    <col min="11272" max="11272" width="35.625" style="7" customWidth="1"/>
    <col min="11273" max="11273" width="0.875" style="7" customWidth="1"/>
    <col min="11274" max="11275" width="1.75" style="7" customWidth="1"/>
    <col min="11276" max="11276" width="30.75" style="7" customWidth="1"/>
    <col min="11277" max="11277" width="0.625" style="7" customWidth="1"/>
    <col min="11278" max="11281" width="8.75" style="7" customWidth="1"/>
    <col min="11282" max="11282" width="0.875" style="7" customWidth="1"/>
    <col min="11283" max="11286" width="8.75" style="7" customWidth="1"/>
    <col min="11287" max="11287" width="0.75" style="7" customWidth="1"/>
    <col min="11288" max="11289" width="8.75" style="7" customWidth="1"/>
    <col min="11290" max="11290" width="0.75" style="7" customWidth="1"/>
    <col min="11291" max="11292" width="8.75" style="7" customWidth="1"/>
    <col min="11293" max="11294" width="9" style="7"/>
    <col min="11295" max="11295" width="0" style="7" hidden="1" customWidth="1"/>
    <col min="11296" max="11523" width="9" style="7"/>
    <col min="11524" max="11527" width="1.75" style="7" customWidth="1"/>
    <col min="11528" max="11528" width="35.625" style="7" customWidth="1"/>
    <col min="11529" max="11529" width="0.875" style="7" customWidth="1"/>
    <col min="11530" max="11531" width="1.75" style="7" customWidth="1"/>
    <col min="11532" max="11532" width="30.75" style="7" customWidth="1"/>
    <col min="11533" max="11533" width="0.625" style="7" customWidth="1"/>
    <col min="11534" max="11537" width="8.75" style="7" customWidth="1"/>
    <col min="11538" max="11538" width="0.875" style="7" customWidth="1"/>
    <col min="11539" max="11542" width="8.75" style="7" customWidth="1"/>
    <col min="11543" max="11543" width="0.75" style="7" customWidth="1"/>
    <col min="11544" max="11545" width="8.75" style="7" customWidth="1"/>
    <col min="11546" max="11546" width="0.75" style="7" customWidth="1"/>
    <col min="11547" max="11548" width="8.75" style="7" customWidth="1"/>
    <col min="11549" max="11550" width="9" style="7"/>
    <col min="11551" max="11551" width="0" style="7" hidden="1" customWidth="1"/>
    <col min="11552" max="11779" width="9" style="7"/>
    <col min="11780" max="11783" width="1.75" style="7" customWidth="1"/>
    <col min="11784" max="11784" width="35.625" style="7" customWidth="1"/>
    <col min="11785" max="11785" width="0.875" style="7" customWidth="1"/>
    <col min="11786" max="11787" width="1.75" style="7" customWidth="1"/>
    <col min="11788" max="11788" width="30.75" style="7" customWidth="1"/>
    <col min="11789" max="11789" width="0.625" style="7" customWidth="1"/>
    <col min="11790" max="11793" width="8.75" style="7" customWidth="1"/>
    <col min="11794" max="11794" width="0.875" style="7" customWidth="1"/>
    <col min="11795" max="11798" width="8.75" style="7" customWidth="1"/>
    <col min="11799" max="11799" width="0.75" style="7" customWidth="1"/>
    <col min="11800" max="11801" width="8.75" style="7" customWidth="1"/>
    <col min="11802" max="11802" width="0.75" style="7" customWidth="1"/>
    <col min="11803" max="11804" width="8.75" style="7" customWidth="1"/>
    <col min="11805" max="11806" width="9" style="7"/>
    <col min="11807" max="11807" width="0" style="7" hidden="1" customWidth="1"/>
    <col min="11808" max="12035" width="9" style="7"/>
    <col min="12036" max="12039" width="1.75" style="7" customWidth="1"/>
    <col min="12040" max="12040" width="35.625" style="7" customWidth="1"/>
    <col min="12041" max="12041" width="0.875" style="7" customWidth="1"/>
    <col min="12042" max="12043" width="1.75" style="7" customWidth="1"/>
    <col min="12044" max="12044" width="30.75" style="7" customWidth="1"/>
    <col min="12045" max="12045" width="0.625" style="7" customWidth="1"/>
    <col min="12046" max="12049" width="8.75" style="7" customWidth="1"/>
    <col min="12050" max="12050" width="0.875" style="7" customWidth="1"/>
    <col min="12051" max="12054" width="8.75" style="7" customWidth="1"/>
    <col min="12055" max="12055" width="0.75" style="7" customWidth="1"/>
    <col min="12056" max="12057" width="8.75" style="7" customWidth="1"/>
    <col min="12058" max="12058" width="0.75" style="7" customWidth="1"/>
    <col min="12059" max="12060" width="8.75" style="7" customWidth="1"/>
    <col min="12061" max="12062" width="9" style="7"/>
    <col min="12063" max="12063" width="0" style="7" hidden="1" customWidth="1"/>
    <col min="12064" max="12291" width="9" style="7"/>
    <col min="12292" max="12295" width="1.75" style="7" customWidth="1"/>
    <col min="12296" max="12296" width="35.625" style="7" customWidth="1"/>
    <col min="12297" max="12297" width="0.875" style="7" customWidth="1"/>
    <col min="12298" max="12299" width="1.75" style="7" customWidth="1"/>
    <col min="12300" max="12300" width="30.75" style="7" customWidth="1"/>
    <col min="12301" max="12301" width="0.625" style="7" customWidth="1"/>
    <col min="12302" max="12305" width="8.75" style="7" customWidth="1"/>
    <col min="12306" max="12306" width="0.875" style="7" customWidth="1"/>
    <col min="12307" max="12310" width="8.75" style="7" customWidth="1"/>
    <col min="12311" max="12311" width="0.75" style="7" customWidth="1"/>
    <col min="12312" max="12313" width="8.75" style="7" customWidth="1"/>
    <col min="12314" max="12314" width="0.75" style="7" customWidth="1"/>
    <col min="12315" max="12316" width="8.75" style="7" customWidth="1"/>
    <col min="12317" max="12318" width="9" style="7"/>
    <col min="12319" max="12319" width="0" style="7" hidden="1" customWidth="1"/>
    <col min="12320" max="12547" width="9" style="7"/>
    <col min="12548" max="12551" width="1.75" style="7" customWidth="1"/>
    <col min="12552" max="12552" width="35.625" style="7" customWidth="1"/>
    <col min="12553" max="12553" width="0.875" style="7" customWidth="1"/>
    <col min="12554" max="12555" width="1.75" style="7" customWidth="1"/>
    <col min="12556" max="12556" width="30.75" style="7" customWidth="1"/>
    <col min="12557" max="12557" width="0.625" style="7" customWidth="1"/>
    <col min="12558" max="12561" width="8.75" style="7" customWidth="1"/>
    <col min="12562" max="12562" width="0.875" style="7" customWidth="1"/>
    <col min="12563" max="12566" width="8.75" style="7" customWidth="1"/>
    <col min="12567" max="12567" width="0.75" style="7" customWidth="1"/>
    <col min="12568" max="12569" width="8.75" style="7" customWidth="1"/>
    <col min="12570" max="12570" width="0.75" style="7" customWidth="1"/>
    <col min="12571" max="12572" width="8.75" style="7" customWidth="1"/>
    <col min="12573" max="12574" width="9" style="7"/>
    <col min="12575" max="12575" width="0" style="7" hidden="1" customWidth="1"/>
    <col min="12576" max="12803" width="9" style="7"/>
    <col min="12804" max="12807" width="1.75" style="7" customWidth="1"/>
    <col min="12808" max="12808" width="35.625" style="7" customWidth="1"/>
    <col min="12809" max="12809" width="0.875" style="7" customWidth="1"/>
    <col min="12810" max="12811" width="1.75" style="7" customWidth="1"/>
    <col min="12812" max="12812" width="30.75" style="7" customWidth="1"/>
    <col min="12813" max="12813" width="0.625" style="7" customWidth="1"/>
    <col min="12814" max="12817" width="8.75" style="7" customWidth="1"/>
    <col min="12818" max="12818" width="0.875" style="7" customWidth="1"/>
    <col min="12819" max="12822" width="8.75" style="7" customWidth="1"/>
    <col min="12823" max="12823" width="0.75" style="7" customWidth="1"/>
    <col min="12824" max="12825" width="8.75" style="7" customWidth="1"/>
    <col min="12826" max="12826" width="0.75" style="7" customWidth="1"/>
    <col min="12827" max="12828" width="8.75" style="7" customWidth="1"/>
    <col min="12829" max="12830" width="9" style="7"/>
    <col min="12831" max="12831" width="0" style="7" hidden="1" customWidth="1"/>
    <col min="12832" max="13059" width="9" style="7"/>
    <col min="13060" max="13063" width="1.75" style="7" customWidth="1"/>
    <col min="13064" max="13064" width="35.625" style="7" customWidth="1"/>
    <col min="13065" max="13065" width="0.875" style="7" customWidth="1"/>
    <col min="13066" max="13067" width="1.75" style="7" customWidth="1"/>
    <col min="13068" max="13068" width="30.75" style="7" customWidth="1"/>
    <col min="13069" max="13069" width="0.625" style="7" customWidth="1"/>
    <col min="13070" max="13073" width="8.75" style="7" customWidth="1"/>
    <col min="13074" max="13074" width="0.875" style="7" customWidth="1"/>
    <col min="13075" max="13078" width="8.75" style="7" customWidth="1"/>
    <col min="13079" max="13079" width="0.75" style="7" customWidth="1"/>
    <col min="13080" max="13081" width="8.75" style="7" customWidth="1"/>
    <col min="13082" max="13082" width="0.75" style="7" customWidth="1"/>
    <col min="13083" max="13084" width="8.75" style="7" customWidth="1"/>
    <col min="13085" max="13086" width="9" style="7"/>
    <col min="13087" max="13087" width="0" style="7" hidden="1" customWidth="1"/>
    <col min="13088" max="13315" width="9" style="7"/>
    <col min="13316" max="13319" width="1.75" style="7" customWidth="1"/>
    <col min="13320" max="13320" width="35.625" style="7" customWidth="1"/>
    <col min="13321" max="13321" width="0.875" style="7" customWidth="1"/>
    <col min="13322" max="13323" width="1.75" style="7" customWidth="1"/>
    <col min="13324" max="13324" width="30.75" style="7" customWidth="1"/>
    <col min="13325" max="13325" width="0.625" style="7" customWidth="1"/>
    <col min="13326" max="13329" width="8.75" style="7" customWidth="1"/>
    <col min="13330" max="13330" width="0.875" style="7" customWidth="1"/>
    <col min="13331" max="13334" width="8.75" style="7" customWidth="1"/>
    <col min="13335" max="13335" width="0.75" style="7" customWidth="1"/>
    <col min="13336" max="13337" width="8.75" style="7" customWidth="1"/>
    <col min="13338" max="13338" width="0.75" style="7" customWidth="1"/>
    <col min="13339" max="13340" width="8.75" style="7" customWidth="1"/>
    <col min="13341" max="13342" width="9" style="7"/>
    <col min="13343" max="13343" width="0" style="7" hidden="1" customWidth="1"/>
    <col min="13344" max="13571" width="9" style="7"/>
    <col min="13572" max="13575" width="1.75" style="7" customWidth="1"/>
    <col min="13576" max="13576" width="35.625" style="7" customWidth="1"/>
    <col min="13577" max="13577" width="0.875" style="7" customWidth="1"/>
    <col min="13578" max="13579" width="1.75" style="7" customWidth="1"/>
    <col min="13580" max="13580" width="30.75" style="7" customWidth="1"/>
    <col min="13581" max="13581" width="0.625" style="7" customWidth="1"/>
    <col min="13582" max="13585" width="8.75" style="7" customWidth="1"/>
    <col min="13586" max="13586" width="0.875" style="7" customWidth="1"/>
    <col min="13587" max="13590" width="8.75" style="7" customWidth="1"/>
    <col min="13591" max="13591" width="0.75" style="7" customWidth="1"/>
    <col min="13592" max="13593" width="8.75" style="7" customWidth="1"/>
    <col min="13594" max="13594" width="0.75" style="7" customWidth="1"/>
    <col min="13595" max="13596" width="8.75" style="7" customWidth="1"/>
    <col min="13597" max="13598" width="9" style="7"/>
    <col min="13599" max="13599" width="0" style="7" hidden="1" customWidth="1"/>
    <col min="13600" max="13827" width="9" style="7"/>
    <col min="13828" max="13831" width="1.75" style="7" customWidth="1"/>
    <col min="13832" max="13832" width="35.625" style="7" customWidth="1"/>
    <col min="13833" max="13833" width="0.875" style="7" customWidth="1"/>
    <col min="13834" max="13835" width="1.75" style="7" customWidth="1"/>
    <col min="13836" max="13836" width="30.75" style="7" customWidth="1"/>
    <col min="13837" max="13837" width="0.625" style="7" customWidth="1"/>
    <col min="13838" max="13841" width="8.75" style="7" customWidth="1"/>
    <col min="13842" max="13842" width="0.875" style="7" customWidth="1"/>
    <col min="13843" max="13846" width="8.75" style="7" customWidth="1"/>
    <col min="13847" max="13847" width="0.75" style="7" customWidth="1"/>
    <col min="13848" max="13849" width="8.75" style="7" customWidth="1"/>
    <col min="13850" max="13850" width="0.75" style="7" customWidth="1"/>
    <col min="13851" max="13852" width="8.75" style="7" customWidth="1"/>
    <col min="13853" max="13854" width="9" style="7"/>
    <col min="13855" max="13855" width="0" style="7" hidden="1" customWidth="1"/>
    <col min="13856" max="14083" width="9" style="7"/>
    <col min="14084" max="14087" width="1.75" style="7" customWidth="1"/>
    <col min="14088" max="14088" width="35.625" style="7" customWidth="1"/>
    <col min="14089" max="14089" width="0.875" style="7" customWidth="1"/>
    <col min="14090" max="14091" width="1.75" style="7" customWidth="1"/>
    <col min="14092" max="14092" width="30.75" style="7" customWidth="1"/>
    <col min="14093" max="14093" width="0.625" style="7" customWidth="1"/>
    <col min="14094" max="14097" width="8.75" style="7" customWidth="1"/>
    <col min="14098" max="14098" width="0.875" style="7" customWidth="1"/>
    <col min="14099" max="14102" width="8.75" style="7" customWidth="1"/>
    <col min="14103" max="14103" width="0.75" style="7" customWidth="1"/>
    <col min="14104" max="14105" width="8.75" style="7" customWidth="1"/>
    <col min="14106" max="14106" width="0.75" style="7" customWidth="1"/>
    <col min="14107" max="14108" width="8.75" style="7" customWidth="1"/>
    <col min="14109" max="14110" width="9" style="7"/>
    <col min="14111" max="14111" width="0" style="7" hidden="1" customWidth="1"/>
    <col min="14112" max="14339" width="9" style="7"/>
    <col min="14340" max="14343" width="1.75" style="7" customWidth="1"/>
    <col min="14344" max="14344" width="35.625" style="7" customWidth="1"/>
    <col min="14345" max="14345" width="0.875" style="7" customWidth="1"/>
    <col min="14346" max="14347" width="1.75" style="7" customWidth="1"/>
    <col min="14348" max="14348" width="30.75" style="7" customWidth="1"/>
    <col min="14349" max="14349" width="0.625" style="7" customWidth="1"/>
    <col min="14350" max="14353" width="8.75" style="7" customWidth="1"/>
    <col min="14354" max="14354" width="0.875" style="7" customWidth="1"/>
    <col min="14355" max="14358" width="8.75" style="7" customWidth="1"/>
    <col min="14359" max="14359" width="0.75" style="7" customWidth="1"/>
    <col min="14360" max="14361" width="8.75" style="7" customWidth="1"/>
    <col min="14362" max="14362" width="0.75" style="7" customWidth="1"/>
    <col min="14363" max="14364" width="8.75" style="7" customWidth="1"/>
    <col min="14365" max="14366" width="9" style="7"/>
    <col min="14367" max="14367" width="0" style="7" hidden="1" customWidth="1"/>
    <col min="14368" max="14595" width="9" style="7"/>
    <col min="14596" max="14599" width="1.75" style="7" customWidth="1"/>
    <col min="14600" max="14600" width="35.625" style="7" customWidth="1"/>
    <col min="14601" max="14601" width="0.875" style="7" customWidth="1"/>
    <col min="14602" max="14603" width="1.75" style="7" customWidth="1"/>
    <col min="14604" max="14604" width="30.75" style="7" customWidth="1"/>
    <col min="14605" max="14605" width="0.625" style="7" customWidth="1"/>
    <col min="14606" max="14609" width="8.75" style="7" customWidth="1"/>
    <col min="14610" max="14610" width="0.875" style="7" customWidth="1"/>
    <col min="14611" max="14614" width="8.75" style="7" customWidth="1"/>
    <col min="14615" max="14615" width="0.75" style="7" customWidth="1"/>
    <col min="14616" max="14617" width="8.75" style="7" customWidth="1"/>
    <col min="14618" max="14618" width="0.75" style="7" customWidth="1"/>
    <col min="14619" max="14620" width="8.75" style="7" customWidth="1"/>
    <col min="14621" max="14622" width="9" style="7"/>
    <col min="14623" max="14623" width="0" style="7" hidden="1" customWidth="1"/>
    <col min="14624" max="14851" width="9" style="7"/>
    <col min="14852" max="14855" width="1.75" style="7" customWidth="1"/>
    <col min="14856" max="14856" width="35.625" style="7" customWidth="1"/>
    <col min="14857" max="14857" width="0.875" style="7" customWidth="1"/>
    <col min="14858" max="14859" width="1.75" style="7" customWidth="1"/>
    <col min="14860" max="14860" width="30.75" style="7" customWidth="1"/>
    <col min="14861" max="14861" width="0.625" style="7" customWidth="1"/>
    <col min="14862" max="14865" width="8.75" style="7" customWidth="1"/>
    <col min="14866" max="14866" width="0.875" style="7" customWidth="1"/>
    <col min="14867" max="14870" width="8.75" style="7" customWidth="1"/>
    <col min="14871" max="14871" width="0.75" style="7" customWidth="1"/>
    <col min="14872" max="14873" width="8.75" style="7" customWidth="1"/>
    <col min="14874" max="14874" width="0.75" style="7" customWidth="1"/>
    <col min="14875" max="14876" width="8.75" style="7" customWidth="1"/>
    <col min="14877" max="14878" width="9" style="7"/>
    <col min="14879" max="14879" width="0" style="7" hidden="1" customWidth="1"/>
    <col min="14880" max="15107" width="9" style="7"/>
    <col min="15108" max="15111" width="1.75" style="7" customWidth="1"/>
    <col min="15112" max="15112" width="35.625" style="7" customWidth="1"/>
    <col min="15113" max="15113" width="0.875" style="7" customWidth="1"/>
    <col min="15114" max="15115" width="1.75" style="7" customWidth="1"/>
    <col min="15116" max="15116" width="30.75" style="7" customWidth="1"/>
    <col min="15117" max="15117" width="0.625" style="7" customWidth="1"/>
    <col min="15118" max="15121" width="8.75" style="7" customWidth="1"/>
    <col min="15122" max="15122" width="0.875" style="7" customWidth="1"/>
    <col min="15123" max="15126" width="8.75" style="7" customWidth="1"/>
    <col min="15127" max="15127" width="0.75" style="7" customWidth="1"/>
    <col min="15128" max="15129" width="8.75" style="7" customWidth="1"/>
    <col min="15130" max="15130" width="0.75" style="7" customWidth="1"/>
    <col min="15131" max="15132" width="8.75" style="7" customWidth="1"/>
    <col min="15133" max="15134" width="9" style="7"/>
    <col min="15135" max="15135" width="0" style="7" hidden="1" customWidth="1"/>
    <col min="15136" max="15363" width="9" style="7"/>
    <col min="15364" max="15367" width="1.75" style="7" customWidth="1"/>
    <col min="15368" max="15368" width="35.625" style="7" customWidth="1"/>
    <col min="15369" max="15369" width="0.875" style="7" customWidth="1"/>
    <col min="15370" max="15371" width="1.75" style="7" customWidth="1"/>
    <col min="15372" max="15372" width="30.75" style="7" customWidth="1"/>
    <col min="15373" max="15373" width="0.625" style="7" customWidth="1"/>
    <col min="15374" max="15377" width="8.75" style="7" customWidth="1"/>
    <col min="15378" max="15378" width="0.875" style="7" customWidth="1"/>
    <col min="15379" max="15382" width="8.75" style="7" customWidth="1"/>
    <col min="15383" max="15383" width="0.75" style="7" customWidth="1"/>
    <col min="15384" max="15385" width="8.75" style="7" customWidth="1"/>
    <col min="15386" max="15386" width="0.75" style="7" customWidth="1"/>
    <col min="15387" max="15388" width="8.75" style="7" customWidth="1"/>
    <col min="15389" max="15390" width="9" style="7"/>
    <col min="15391" max="15391" width="0" style="7" hidden="1" customWidth="1"/>
    <col min="15392" max="15619" width="9" style="7"/>
    <col min="15620" max="15623" width="1.75" style="7" customWidth="1"/>
    <col min="15624" max="15624" width="35.625" style="7" customWidth="1"/>
    <col min="15625" max="15625" width="0.875" style="7" customWidth="1"/>
    <col min="15626" max="15627" width="1.75" style="7" customWidth="1"/>
    <col min="15628" max="15628" width="30.75" style="7" customWidth="1"/>
    <col min="15629" max="15629" width="0.625" style="7" customWidth="1"/>
    <col min="15630" max="15633" width="8.75" style="7" customWidth="1"/>
    <col min="15634" max="15634" width="0.875" style="7" customWidth="1"/>
    <col min="15635" max="15638" width="8.75" style="7" customWidth="1"/>
    <col min="15639" max="15639" width="0.75" style="7" customWidth="1"/>
    <col min="15640" max="15641" width="8.75" style="7" customWidth="1"/>
    <col min="15642" max="15642" width="0.75" style="7" customWidth="1"/>
    <col min="15643" max="15644" width="8.75" style="7" customWidth="1"/>
    <col min="15645" max="15646" width="9" style="7"/>
    <col min="15647" max="15647" width="0" style="7" hidden="1" customWidth="1"/>
    <col min="15648" max="15875" width="9" style="7"/>
    <col min="15876" max="15879" width="1.75" style="7" customWidth="1"/>
    <col min="15880" max="15880" width="35.625" style="7" customWidth="1"/>
    <col min="15881" max="15881" width="0.875" style="7" customWidth="1"/>
    <col min="15882" max="15883" width="1.75" style="7" customWidth="1"/>
    <col min="15884" max="15884" width="30.75" style="7" customWidth="1"/>
    <col min="15885" max="15885" width="0.625" style="7" customWidth="1"/>
    <col min="15886" max="15889" width="8.75" style="7" customWidth="1"/>
    <col min="15890" max="15890" width="0.875" style="7" customWidth="1"/>
    <col min="15891" max="15894" width="8.75" style="7" customWidth="1"/>
    <col min="15895" max="15895" width="0.75" style="7" customWidth="1"/>
    <col min="15896" max="15897" width="8.75" style="7" customWidth="1"/>
    <col min="15898" max="15898" width="0.75" style="7" customWidth="1"/>
    <col min="15899" max="15900" width="8.75" style="7" customWidth="1"/>
    <col min="15901" max="15902" width="9" style="7"/>
    <col min="15903" max="15903" width="0" style="7" hidden="1" customWidth="1"/>
    <col min="15904" max="16131" width="9" style="7"/>
    <col min="16132" max="16135" width="1.75" style="7" customWidth="1"/>
    <col min="16136" max="16136" width="35.625" style="7" customWidth="1"/>
    <col min="16137" max="16137" width="0.875" style="7" customWidth="1"/>
    <col min="16138" max="16139" width="1.75" style="7" customWidth="1"/>
    <col min="16140" max="16140" width="30.75" style="7" customWidth="1"/>
    <col min="16141" max="16141" width="0.625" style="7" customWidth="1"/>
    <col min="16142" max="16145" width="8.75" style="7" customWidth="1"/>
    <col min="16146" max="16146" width="0.875" style="7" customWidth="1"/>
    <col min="16147" max="16150" width="8.75" style="7" customWidth="1"/>
    <col min="16151" max="16151" width="0.75" style="7" customWidth="1"/>
    <col min="16152" max="16153" width="8.75" style="7" customWidth="1"/>
    <col min="16154" max="16154" width="0.75" style="7" customWidth="1"/>
    <col min="16155" max="16156" width="8.75" style="7" customWidth="1"/>
    <col min="16157" max="16158" width="9" style="7"/>
    <col min="16159" max="16159" width="0" style="7" hidden="1" customWidth="1"/>
    <col min="16160" max="16384" width="9" style="7"/>
  </cols>
  <sheetData>
    <row r="1" spans="1:32" s="1" customFormat="1" ht="42" customHeight="1" x14ac:dyDescent="0.4">
      <c r="A1" s="216" t="s">
        <v>85</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row>
    <row r="2" spans="1:32" s="1" customFormat="1" ht="42" customHeight="1" x14ac:dyDescent="0.4">
      <c r="A2" s="217" t="s">
        <v>86</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
      <c r="AD2" s="2"/>
    </row>
    <row r="3" spans="1:32" ht="15.75" x14ac:dyDescent="0.4">
      <c r="A3" s="3" t="s">
        <v>87</v>
      </c>
      <c r="B3" s="4"/>
      <c r="C3" s="4"/>
      <c r="D3" s="4"/>
      <c r="E3" s="4"/>
      <c r="F3" s="5" t="s">
        <v>88</v>
      </c>
      <c r="G3" s="6"/>
      <c r="H3" s="6"/>
      <c r="I3" s="6"/>
      <c r="J3" s="6"/>
      <c r="K3" s="6"/>
      <c r="L3" s="6"/>
      <c r="M3" s="6"/>
      <c r="N3" s="6"/>
      <c r="O3" s="6"/>
      <c r="P3" s="6"/>
      <c r="Q3" s="6"/>
      <c r="R3" s="6"/>
      <c r="S3" s="6"/>
      <c r="T3" s="6"/>
      <c r="U3" s="6"/>
      <c r="V3" s="6"/>
      <c r="W3" s="6"/>
      <c r="X3" s="6"/>
      <c r="Y3" s="6"/>
      <c r="Z3" s="6"/>
      <c r="AA3" s="6"/>
      <c r="AB3" s="6"/>
      <c r="AD3" s="8"/>
    </row>
    <row r="4" spans="1:32" s="12" customFormat="1" ht="5.0999999999999996" customHeight="1" x14ac:dyDescent="0.4">
      <c r="A4" s="9"/>
      <c r="B4" s="10"/>
      <c r="C4" s="10"/>
      <c r="D4" s="10"/>
      <c r="E4" s="10"/>
      <c r="F4" s="11"/>
    </row>
    <row r="5" spans="1:32" s="16" customFormat="1" ht="34.5" customHeight="1" x14ac:dyDescent="0.2">
      <c r="A5" s="13"/>
      <c r="B5" s="14"/>
      <c r="C5" s="15"/>
      <c r="D5" s="15"/>
      <c r="E5" s="15"/>
      <c r="G5" s="17"/>
      <c r="H5" s="18"/>
      <c r="I5" s="18"/>
      <c r="K5" s="218" t="s">
        <v>89</v>
      </c>
      <c r="L5" s="215"/>
      <c r="M5" s="215"/>
      <c r="N5" s="215"/>
      <c r="O5" s="215"/>
      <c r="P5" s="215"/>
      <c r="Q5" s="215"/>
      <c r="R5" s="215"/>
      <c r="S5" s="215"/>
      <c r="T5" s="215"/>
      <c r="U5" s="215"/>
      <c r="V5" s="215"/>
      <c r="W5" s="215"/>
      <c r="X5" s="215"/>
      <c r="Y5" s="19"/>
      <c r="Z5" s="215" t="s">
        <v>90</v>
      </c>
      <c r="AA5" s="215"/>
      <c r="AB5" s="215"/>
      <c r="AC5" s="19"/>
    </row>
    <row r="6" spans="1:32" x14ac:dyDescent="0.4">
      <c r="B6" s="21"/>
      <c r="G6" s="22"/>
    </row>
    <row r="7" spans="1:32" s="25" customFormat="1" x14ac:dyDescent="0.4">
      <c r="A7" s="23"/>
      <c r="B7" s="24" t="s">
        <v>91</v>
      </c>
      <c r="C7" s="23"/>
      <c r="D7" s="23"/>
      <c r="E7" s="23"/>
      <c r="G7" s="26" t="s">
        <v>92</v>
      </c>
      <c r="J7" s="27"/>
      <c r="K7" s="28" t="s">
        <v>1</v>
      </c>
      <c r="L7" s="28" t="s">
        <v>2</v>
      </c>
      <c r="M7" s="28" t="s">
        <v>3</v>
      </c>
      <c r="N7" s="28" t="s">
        <v>4</v>
      </c>
      <c r="O7" s="12"/>
      <c r="P7" s="28" t="s">
        <v>93</v>
      </c>
      <c r="Q7" s="28" t="s">
        <v>94</v>
      </c>
      <c r="R7" s="28" t="s">
        <v>95</v>
      </c>
      <c r="S7" s="28" t="s">
        <v>96</v>
      </c>
      <c r="T7" s="12"/>
      <c r="U7" s="28" t="s">
        <v>97</v>
      </c>
      <c r="V7" s="28" t="s">
        <v>98</v>
      </c>
      <c r="W7" s="28" t="s">
        <v>99</v>
      </c>
      <c r="X7" s="28" t="s">
        <v>100</v>
      </c>
      <c r="Y7" s="7"/>
      <c r="Z7" s="28" t="s">
        <v>101</v>
      </c>
      <c r="AA7" s="28" t="s">
        <v>102</v>
      </c>
      <c r="AB7" s="28" t="s">
        <v>6</v>
      </c>
    </row>
    <row r="8" spans="1:32" x14ac:dyDescent="0.4">
      <c r="J8" s="12"/>
      <c r="T8" s="29"/>
      <c r="U8" s="29"/>
      <c r="V8" s="29"/>
      <c r="W8" s="29"/>
      <c r="X8" s="29"/>
      <c r="Y8" s="29"/>
    </row>
    <row r="9" spans="1:32" s="32" customFormat="1" x14ac:dyDescent="0.4">
      <c r="A9" s="30"/>
      <c r="B9" s="31" t="s">
        <v>103</v>
      </c>
      <c r="C9" s="31"/>
      <c r="D9" s="31"/>
      <c r="E9" s="31"/>
      <c r="G9" s="33" t="s">
        <v>104</v>
      </c>
      <c r="H9" s="33"/>
      <c r="I9" s="33"/>
      <c r="J9" s="34"/>
      <c r="K9" s="35">
        <v>158819</v>
      </c>
      <c r="L9" s="35">
        <v>173187</v>
      </c>
      <c r="M9" s="35">
        <v>182705</v>
      </c>
      <c r="N9" s="35">
        <v>198844</v>
      </c>
      <c r="O9" s="36">
        <v>0</v>
      </c>
      <c r="P9" s="35">
        <v>180300</v>
      </c>
      <c r="Q9" s="35">
        <v>188606</v>
      </c>
      <c r="R9" s="35">
        <v>190451</v>
      </c>
      <c r="S9" s="35">
        <v>222559</v>
      </c>
      <c r="T9" s="36">
        <v>0</v>
      </c>
      <c r="U9" s="35">
        <v>212077</v>
      </c>
      <c r="V9" s="35">
        <v>228013</v>
      </c>
      <c r="W9" s="35">
        <v>236387</v>
      </c>
      <c r="X9" s="35">
        <v>267998</v>
      </c>
      <c r="Y9" s="36">
        <v>0</v>
      </c>
      <c r="Z9" s="35">
        <v>713555</v>
      </c>
      <c r="AA9" s="35">
        <v>781916</v>
      </c>
      <c r="AB9" s="35">
        <v>944474</v>
      </c>
    </row>
    <row r="10" spans="1:32" s="39" customFormat="1" ht="11.25" x14ac:dyDescent="0.4">
      <c r="A10" s="37"/>
      <c r="B10" s="38"/>
      <c r="C10" s="38" t="s">
        <v>105</v>
      </c>
      <c r="D10" s="38"/>
      <c r="E10" s="38"/>
      <c r="G10" s="40"/>
      <c r="H10" s="40" t="s">
        <v>106</v>
      </c>
      <c r="I10" s="40"/>
      <c r="J10" s="29"/>
      <c r="K10" s="41" t="s">
        <v>7</v>
      </c>
      <c r="L10" s="41" t="s">
        <v>8</v>
      </c>
      <c r="M10" s="41" t="s">
        <v>9</v>
      </c>
      <c r="N10" s="41" t="s">
        <v>10</v>
      </c>
      <c r="O10" s="42">
        <v>0</v>
      </c>
      <c r="P10" s="41" t="s">
        <v>11</v>
      </c>
      <c r="Q10" s="41" t="s">
        <v>12</v>
      </c>
      <c r="R10" s="41" t="s">
        <v>13</v>
      </c>
      <c r="S10" s="41" t="s">
        <v>14</v>
      </c>
      <c r="T10" s="42">
        <v>0</v>
      </c>
      <c r="U10" s="41">
        <f>17.6%</f>
        <v>0.17600000000000002</v>
      </c>
      <c r="V10" s="41" t="s">
        <v>15</v>
      </c>
      <c r="W10" s="41" t="s">
        <v>16</v>
      </c>
      <c r="X10" s="41" t="s">
        <v>17</v>
      </c>
      <c r="Y10" s="29"/>
      <c r="Z10" s="41" t="s">
        <v>18</v>
      </c>
      <c r="AA10" s="41" t="s">
        <v>19</v>
      </c>
      <c r="AB10" s="41" t="s">
        <v>20</v>
      </c>
    </row>
    <row r="11" spans="1:32" s="1" customFormat="1" ht="11.25" x14ac:dyDescent="0.4">
      <c r="A11" s="43"/>
      <c r="B11" s="44"/>
      <c r="C11" s="44" t="s">
        <v>107</v>
      </c>
      <c r="D11" s="44"/>
      <c r="E11" s="44"/>
      <c r="G11" s="45"/>
      <c r="H11" s="45" t="s">
        <v>108</v>
      </c>
      <c r="I11" s="45"/>
      <c r="J11" s="46"/>
      <c r="K11" s="47"/>
      <c r="L11" s="47"/>
      <c r="M11" s="47"/>
      <c r="N11" s="47"/>
      <c r="O11" s="29"/>
      <c r="P11" s="47"/>
      <c r="Q11" s="47"/>
      <c r="R11" s="47"/>
      <c r="S11" s="47"/>
      <c r="T11" s="29"/>
      <c r="U11" s="39"/>
      <c r="V11" s="39"/>
      <c r="W11" s="39"/>
      <c r="X11" s="39"/>
      <c r="Y11" s="29"/>
      <c r="Z11" s="40"/>
      <c r="AA11" s="40"/>
      <c r="AB11" s="40"/>
      <c r="AC11" s="39"/>
      <c r="AD11" s="39"/>
      <c r="AE11" s="39"/>
      <c r="AF11" s="39"/>
    </row>
    <row r="12" spans="1:32" s="50" customFormat="1" ht="11.25" x14ac:dyDescent="0.4">
      <c r="A12" s="48"/>
      <c r="B12" s="49"/>
      <c r="C12" s="49"/>
      <c r="D12" s="49"/>
      <c r="E12" s="49" t="s">
        <v>109</v>
      </c>
      <c r="G12" s="51"/>
      <c r="H12" s="51"/>
      <c r="I12" s="51" t="s">
        <v>110</v>
      </c>
      <c r="J12" s="29"/>
      <c r="K12" s="52">
        <v>105765</v>
      </c>
      <c r="L12" s="52">
        <v>116582</v>
      </c>
      <c r="M12" s="52">
        <v>125787</v>
      </c>
      <c r="N12" s="52">
        <v>144702</v>
      </c>
      <c r="O12" s="53">
        <v>0</v>
      </c>
      <c r="P12" s="52">
        <v>125572</v>
      </c>
      <c r="Q12" s="52">
        <v>133218</v>
      </c>
      <c r="R12" s="52">
        <v>135937</v>
      </c>
      <c r="S12" s="52">
        <v>165829</v>
      </c>
      <c r="T12" s="53">
        <v>0</v>
      </c>
      <c r="U12" s="52">
        <v>149086</v>
      </c>
      <c r="V12" s="52">
        <v>163248</v>
      </c>
      <c r="W12" s="52">
        <v>170388</v>
      </c>
      <c r="X12" s="52">
        <v>197585</v>
      </c>
      <c r="Y12" s="29"/>
      <c r="Z12" s="54">
        <v>492836</v>
      </c>
      <c r="AA12" s="54">
        <v>560555</v>
      </c>
      <c r="AB12" s="54">
        <v>680306</v>
      </c>
    </row>
    <row r="13" spans="1:32" s="50" customFormat="1" ht="11.25" x14ac:dyDescent="0.4">
      <c r="A13" s="48"/>
      <c r="B13" s="49"/>
      <c r="C13" s="49"/>
      <c r="D13" s="49"/>
      <c r="E13" s="49" t="s">
        <v>111</v>
      </c>
      <c r="G13" s="51"/>
      <c r="H13" s="51"/>
      <c r="I13" s="51" t="s">
        <v>111</v>
      </c>
      <c r="J13" s="29"/>
      <c r="K13" s="52">
        <v>65460</v>
      </c>
      <c r="L13" s="52">
        <v>69576</v>
      </c>
      <c r="M13" s="52">
        <v>69340</v>
      </c>
      <c r="N13" s="52">
        <v>70760</v>
      </c>
      <c r="O13" s="53">
        <v>0</v>
      </c>
      <c r="P13" s="52">
        <v>71544</v>
      </c>
      <c r="Q13" s="52">
        <v>74201</v>
      </c>
      <c r="R13" s="52">
        <v>73045</v>
      </c>
      <c r="S13" s="52">
        <v>77276</v>
      </c>
      <c r="T13" s="53">
        <v>0</v>
      </c>
      <c r="U13" s="52">
        <v>77960</v>
      </c>
      <c r="V13" s="52">
        <v>82084</v>
      </c>
      <c r="W13" s="52">
        <v>83715</v>
      </c>
      <c r="X13" s="52">
        <v>89401</v>
      </c>
      <c r="Y13" s="29"/>
      <c r="Z13" s="54">
        <v>275136</v>
      </c>
      <c r="AA13" s="54">
        <v>296066</v>
      </c>
      <c r="AB13" s="54">
        <v>333161</v>
      </c>
    </row>
    <row r="14" spans="1:32" s="50" customFormat="1" ht="11.25" x14ac:dyDescent="0.4">
      <c r="A14" s="48"/>
      <c r="B14" s="49"/>
      <c r="C14" s="49"/>
      <c r="D14" s="49"/>
      <c r="E14" s="49" t="s">
        <v>112</v>
      </c>
      <c r="G14" s="51"/>
      <c r="H14" s="51"/>
      <c r="I14" s="51" t="s">
        <v>113</v>
      </c>
      <c r="J14" s="29"/>
      <c r="K14" s="52">
        <v>-12406</v>
      </c>
      <c r="L14" s="52">
        <v>-12972</v>
      </c>
      <c r="M14" s="52">
        <v>-12421</v>
      </c>
      <c r="N14" s="52">
        <v>-16618</v>
      </c>
      <c r="O14" s="53">
        <v>0</v>
      </c>
      <c r="P14" s="52">
        <v>-16816</v>
      </c>
      <c r="Q14" s="52">
        <v>-18813</v>
      </c>
      <c r="R14" s="52">
        <v>-18530</v>
      </c>
      <c r="S14" s="52">
        <v>-20546</v>
      </c>
      <c r="T14" s="53">
        <v>0</v>
      </c>
      <c r="U14" s="52">
        <v>-14969</v>
      </c>
      <c r="V14" s="52">
        <v>-17319</v>
      </c>
      <c r="W14" s="52">
        <v>-17716</v>
      </c>
      <c r="X14" s="52">
        <v>-18989</v>
      </c>
      <c r="Y14" s="53">
        <v>0</v>
      </c>
      <c r="Z14" s="54">
        <v>-54417</v>
      </c>
      <c r="AA14" s="54">
        <v>-74705</v>
      </c>
      <c r="AB14" s="54">
        <v>-68993</v>
      </c>
    </row>
    <row r="15" spans="1:32" x14ac:dyDescent="0.4">
      <c r="Y15" s="12"/>
    </row>
    <row r="16" spans="1:32" s="32" customFormat="1" x14ac:dyDescent="0.4">
      <c r="A16" s="30"/>
      <c r="B16" s="31" t="s">
        <v>114</v>
      </c>
      <c r="C16" s="31"/>
      <c r="D16" s="31"/>
      <c r="E16" s="31"/>
      <c r="G16" s="33" t="s">
        <v>115</v>
      </c>
      <c r="H16" s="33"/>
      <c r="I16" s="33"/>
      <c r="J16" s="34"/>
      <c r="K16" s="35">
        <v>32095</v>
      </c>
      <c r="L16" s="35">
        <v>30907</v>
      </c>
      <c r="M16" s="35">
        <v>34406</v>
      </c>
      <c r="N16" s="35">
        <v>54745</v>
      </c>
      <c r="O16" s="36">
        <v>0</v>
      </c>
      <c r="P16" s="35">
        <v>27101</v>
      </c>
      <c r="Q16" s="35">
        <v>31788</v>
      </c>
      <c r="R16" s="35">
        <v>30192</v>
      </c>
      <c r="S16" s="35">
        <v>30534</v>
      </c>
      <c r="T16" s="36">
        <v>0</v>
      </c>
      <c r="U16" s="35">
        <v>43851</v>
      </c>
      <c r="V16" s="35">
        <v>31890</v>
      </c>
      <c r="W16" s="35">
        <v>57849</v>
      </c>
      <c r="X16" s="35">
        <v>33420</v>
      </c>
      <c r="Y16" s="36">
        <v>0</v>
      </c>
      <c r="Z16" s="35">
        <v>154242</v>
      </c>
      <c r="AA16" s="35">
        <v>119614</v>
      </c>
      <c r="AB16" s="35">
        <v>167010</v>
      </c>
      <c r="AC16" s="34"/>
    </row>
    <row r="17" spans="1:29" s="39" customFormat="1" ht="11.25" x14ac:dyDescent="0.4">
      <c r="A17" s="37"/>
      <c r="B17" s="38"/>
      <c r="C17" s="38" t="s">
        <v>105</v>
      </c>
      <c r="D17" s="38"/>
      <c r="E17" s="38"/>
      <c r="G17" s="40"/>
      <c r="H17" s="40" t="s">
        <v>106</v>
      </c>
      <c r="I17" s="40"/>
      <c r="J17" s="29"/>
      <c r="K17" s="41" t="s">
        <v>21</v>
      </c>
      <c r="L17" s="41" t="s">
        <v>22</v>
      </c>
      <c r="M17" s="41" t="s">
        <v>23</v>
      </c>
      <c r="N17" s="41" t="s">
        <v>24</v>
      </c>
      <c r="O17" s="42">
        <v>0</v>
      </c>
      <c r="P17" s="41" t="s">
        <v>25</v>
      </c>
      <c r="Q17" s="41" t="s">
        <v>26</v>
      </c>
      <c r="R17" s="41" t="s">
        <v>27</v>
      </c>
      <c r="S17" s="41" t="s">
        <v>28</v>
      </c>
      <c r="T17" s="42">
        <v>0</v>
      </c>
      <c r="U17" s="41" t="s">
        <v>29</v>
      </c>
      <c r="V17" s="41" t="s">
        <v>30</v>
      </c>
      <c r="W17" s="41" t="s">
        <v>31</v>
      </c>
      <c r="X17" s="41" t="s">
        <v>32</v>
      </c>
      <c r="Y17" s="29"/>
      <c r="Z17" s="41" t="s">
        <v>33</v>
      </c>
      <c r="AA17" s="41" t="s">
        <v>34</v>
      </c>
      <c r="AB17" s="41" t="s">
        <v>35</v>
      </c>
      <c r="AC17" s="29"/>
    </row>
    <row r="18" spans="1:29" s="1" customFormat="1" ht="11.25" x14ac:dyDescent="0.4">
      <c r="A18" s="43"/>
      <c r="B18" s="44"/>
      <c r="C18" s="44" t="s">
        <v>116</v>
      </c>
      <c r="D18" s="44"/>
      <c r="E18" s="44"/>
      <c r="G18" s="45"/>
      <c r="H18" s="45" t="s">
        <v>117</v>
      </c>
      <c r="I18" s="45"/>
      <c r="J18" s="46"/>
      <c r="K18" s="47">
        <v>0.20200000000000001</v>
      </c>
      <c r="L18" s="47">
        <v>0.17799999999999999</v>
      </c>
      <c r="M18" s="47">
        <v>0.188</v>
      </c>
      <c r="N18" s="47">
        <v>0.27500000000000002</v>
      </c>
      <c r="O18" s="55" t="e">
        <v>#DIV/0!</v>
      </c>
      <c r="P18" s="47">
        <v>0.15</v>
      </c>
      <c r="Q18" s="47">
        <v>0.16900000000000001</v>
      </c>
      <c r="R18" s="47">
        <v>0.159</v>
      </c>
      <c r="S18" s="47">
        <v>0.13700000000000001</v>
      </c>
      <c r="T18" s="55" t="e">
        <v>#DIV/0!</v>
      </c>
      <c r="U18" s="47">
        <v>0.20699999999999999</v>
      </c>
      <c r="V18" s="47">
        <v>0.14000000000000001</v>
      </c>
      <c r="W18" s="47">
        <v>0.245</v>
      </c>
      <c r="X18" s="47">
        <v>0.125</v>
      </c>
      <c r="Y18" s="55" t="e">
        <v>#DIV/0!</v>
      </c>
      <c r="Z18" s="47">
        <v>0.216</v>
      </c>
      <c r="AA18" s="47">
        <v>0.153</v>
      </c>
      <c r="AB18" s="47">
        <v>0.17699999999999999</v>
      </c>
      <c r="AC18" s="55"/>
    </row>
    <row r="19" spans="1:29" s="1" customFormat="1" x14ac:dyDescent="0.4">
      <c r="A19" s="43"/>
      <c r="B19" s="44"/>
      <c r="C19" s="44" t="s">
        <v>107</v>
      </c>
      <c r="D19" s="44"/>
      <c r="E19" s="44"/>
      <c r="G19" s="45"/>
      <c r="H19" s="45" t="s">
        <v>108</v>
      </c>
      <c r="I19" s="45"/>
      <c r="J19" s="46"/>
      <c r="K19" s="47"/>
      <c r="L19" s="47"/>
      <c r="M19" s="47"/>
      <c r="N19" s="33"/>
      <c r="O19" s="29"/>
      <c r="P19" s="47"/>
      <c r="Q19" s="47"/>
      <c r="R19" s="47"/>
      <c r="S19" s="47"/>
      <c r="T19" s="29"/>
      <c r="U19" s="47"/>
      <c r="V19" s="47"/>
      <c r="W19" s="47"/>
      <c r="X19" s="47"/>
      <c r="Y19" s="29"/>
      <c r="Z19" s="47"/>
      <c r="AA19" s="47"/>
      <c r="AB19" s="47"/>
      <c r="AC19" s="46"/>
    </row>
    <row r="20" spans="1:29" s="50" customFormat="1" ht="11.25" x14ac:dyDescent="0.4">
      <c r="A20" s="48"/>
      <c r="B20" s="49"/>
      <c r="C20" s="49"/>
      <c r="D20" s="49"/>
      <c r="E20" s="49" t="s">
        <v>118</v>
      </c>
      <c r="G20" s="51"/>
      <c r="H20" s="51"/>
      <c r="I20" s="51" t="s">
        <v>119</v>
      </c>
      <c r="J20" s="56"/>
      <c r="K20" s="57">
        <v>16566</v>
      </c>
      <c r="L20" s="57">
        <v>15796</v>
      </c>
      <c r="M20" s="57">
        <v>19709</v>
      </c>
      <c r="N20" s="57">
        <v>38837</v>
      </c>
      <c r="O20" s="53">
        <v>0</v>
      </c>
      <c r="P20" s="57">
        <v>11837</v>
      </c>
      <c r="Q20" s="57">
        <v>13800</v>
      </c>
      <c r="R20" s="57">
        <v>14743</v>
      </c>
      <c r="S20" s="57">
        <v>15188</v>
      </c>
      <c r="T20" s="53">
        <v>0</v>
      </c>
      <c r="U20" s="57">
        <v>26548</v>
      </c>
      <c r="V20" s="57">
        <v>14994</v>
      </c>
      <c r="W20" s="57">
        <v>41639</v>
      </c>
      <c r="X20" s="57">
        <v>17581.476908758501</v>
      </c>
      <c r="Y20" s="29"/>
      <c r="Z20" s="54">
        <v>90909</v>
      </c>
      <c r="AA20" s="54">
        <v>55568</v>
      </c>
      <c r="AB20" s="54">
        <v>100762</v>
      </c>
      <c r="AC20" s="56"/>
    </row>
    <row r="21" spans="1:29" s="50" customFormat="1" ht="11.25" x14ac:dyDescent="0.4">
      <c r="A21" s="48"/>
      <c r="B21" s="49"/>
      <c r="C21" s="49"/>
      <c r="D21" s="49"/>
      <c r="E21" s="49" t="s">
        <v>120</v>
      </c>
      <c r="G21" s="51"/>
      <c r="H21" s="51"/>
      <c r="I21" s="51" t="s">
        <v>120</v>
      </c>
      <c r="J21" s="56"/>
      <c r="K21" s="57">
        <v>15913</v>
      </c>
      <c r="L21" s="57">
        <v>16886</v>
      </c>
      <c r="M21" s="57">
        <v>15140</v>
      </c>
      <c r="N21" s="57">
        <v>15960</v>
      </c>
      <c r="O21" s="53">
        <v>0</v>
      </c>
      <c r="P21" s="57">
        <v>15669</v>
      </c>
      <c r="Q21" s="57">
        <v>17971</v>
      </c>
      <c r="R21" s="57">
        <v>15525</v>
      </c>
      <c r="S21" s="57">
        <v>16421</v>
      </c>
      <c r="T21" s="53">
        <v>0</v>
      </c>
      <c r="U21" s="57">
        <v>17032</v>
      </c>
      <c r="V21" s="57">
        <v>18220</v>
      </c>
      <c r="W21" s="57">
        <v>17970</v>
      </c>
      <c r="X21" s="57">
        <v>19588.718027253501</v>
      </c>
      <c r="Y21" s="29"/>
      <c r="Z21" s="54">
        <v>63899</v>
      </c>
      <c r="AA21" s="54">
        <v>65587</v>
      </c>
      <c r="AB21" s="54">
        <v>72811</v>
      </c>
      <c r="AC21" s="56"/>
    </row>
    <row r="22" spans="1:29" s="50" customFormat="1" ht="11.25" x14ac:dyDescent="0.4">
      <c r="A22" s="48"/>
      <c r="B22" s="49"/>
      <c r="C22" s="49"/>
      <c r="D22" s="49"/>
      <c r="E22" s="49" t="s">
        <v>112</v>
      </c>
      <c r="G22" s="51"/>
      <c r="H22" s="51"/>
      <c r="I22" s="51" t="s">
        <v>113</v>
      </c>
      <c r="J22" s="56"/>
      <c r="K22" s="57">
        <v>-384</v>
      </c>
      <c r="L22" s="57">
        <v>-1776</v>
      </c>
      <c r="M22" s="57">
        <v>-443</v>
      </c>
      <c r="N22" s="57">
        <v>-52</v>
      </c>
      <c r="O22" s="53">
        <v>0</v>
      </c>
      <c r="P22" s="57">
        <v>-405</v>
      </c>
      <c r="Q22" s="57">
        <v>17</v>
      </c>
      <c r="R22" s="57">
        <v>-77</v>
      </c>
      <c r="S22" s="57">
        <v>-1076</v>
      </c>
      <c r="T22" s="53">
        <v>0</v>
      </c>
      <c r="U22" s="57">
        <v>271</v>
      </c>
      <c r="V22" s="57">
        <v>-1324</v>
      </c>
      <c r="W22" s="57">
        <v>-1760</v>
      </c>
      <c r="X22" s="57">
        <v>-3750</v>
      </c>
      <c r="Y22" s="29"/>
      <c r="Z22" s="54">
        <v>-566</v>
      </c>
      <c r="AA22" s="54">
        <v>-1541</v>
      </c>
      <c r="AB22" s="54">
        <v>-6563</v>
      </c>
      <c r="AC22" s="56"/>
    </row>
    <row r="23" spans="1:29" s="50" customFormat="1" ht="11.25" x14ac:dyDescent="0.4">
      <c r="A23" s="48"/>
      <c r="B23" s="58"/>
      <c r="C23" s="58"/>
      <c r="D23" s="58"/>
      <c r="E23" s="58"/>
      <c r="G23" s="56"/>
      <c r="H23" s="56"/>
      <c r="I23" s="56"/>
      <c r="J23" s="29"/>
      <c r="K23" s="56"/>
      <c r="L23" s="56"/>
      <c r="M23" s="56"/>
      <c r="N23" s="56"/>
      <c r="O23" s="29"/>
      <c r="P23" s="56"/>
      <c r="Q23" s="56"/>
      <c r="R23" s="56"/>
      <c r="S23" s="56"/>
      <c r="T23" s="29"/>
      <c r="U23" s="56"/>
      <c r="V23" s="56"/>
      <c r="W23" s="56"/>
      <c r="X23" s="56"/>
      <c r="Y23" s="29"/>
      <c r="Z23" s="56"/>
      <c r="AA23" s="56"/>
      <c r="AB23" s="56"/>
      <c r="AC23" s="56"/>
    </row>
    <row r="24" spans="1:29" s="60" customFormat="1" ht="11.25" customHeight="1" x14ac:dyDescent="0.4">
      <c r="A24" s="59"/>
      <c r="B24" s="31" t="s">
        <v>121</v>
      </c>
      <c r="C24" s="31"/>
      <c r="D24" s="31"/>
      <c r="E24" s="31"/>
      <c r="G24" s="33" t="s">
        <v>121</v>
      </c>
      <c r="H24" s="33"/>
      <c r="I24" s="33"/>
      <c r="J24" s="34"/>
      <c r="K24" s="35">
        <v>39720</v>
      </c>
      <c r="L24" s="35">
        <v>38850</v>
      </c>
      <c r="M24" s="35">
        <v>42659</v>
      </c>
      <c r="N24" s="35">
        <v>64133</v>
      </c>
      <c r="O24" s="36">
        <v>0</v>
      </c>
      <c r="P24" s="35">
        <v>35897</v>
      </c>
      <c r="Q24" s="35">
        <v>41373</v>
      </c>
      <c r="R24" s="35">
        <v>40065</v>
      </c>
      <c r="S24" s="35">
        <v>41255</v>
      </c>
      <c r="T24" s="36">
        <v>0</v>
      </c>
      <c r="U24" s="35">
        <v>54986</v>
      </c>
      <c r="V24" s="35">
        <v>43504</v>
      </c>
      <c r="W24" s="35">
        <v>70357</v>
      </c>
      <c r="X24" s="35">
        <v>47486</v>
      </c>
      <c r="Y24" s="36">
        <v>0</v>
      </c>
      <c r="Z24" s="35">
        <v>187452</v>
      </c>
      <c r="AA24" s="35">
        <v>158590</v>
      </c>
      <c r="AB24" s="35">
        <v>216333</v>
      </c>
      <c r="AC24" s="61"/>
    </row>
    <row r="25" spans="1:29" s="39" customFormat="1" ht="11.25" customHeight="1" x14ac:dyDescent="0.4">
      <c r="A25" s="37"/>
      <c r="B25" s="38"/>
      <c r="C25" s="38" t="s">
        <v>105</v>
      </c>
      <c r="D25" s="38"/>
      <c r="E25" s="38"/>
      <c r="G25" s="40"/>
      <c r="H25" s="40" t="s">
        <v>106</v>
      </c>
      <c r="I25" s="40"/>
      <c r="J25" s="29"/>
      <c r="K25" s="41" t="s">
        <v>36</v>
      </c>
      <c r="L25" s="41" t="s">
        <v>37</v>
      </c>
      <c r="M25" s="41" t="s">
        <v>38</v>
      </c>
      <c r="N25" s="41" t="s">
        <v>39</v>
      </c>
      <c r="O25" s="29"/>
      <c r="P25" s="41" t="s">
        <v>40</v>
      </c>
      <c r="Q25" s="41" t="s">
        <v>41</v>
      </c>
      <c r="R25" s="41" t="s">
        <v>42</v>
      </c>
      <c r="S25" s="41" t="s">
        <v>43</v>
      </c>
      <c r="T25" s="29"/>
      <c r="U25" s="41" t="s">
        <v>44</v>
      </c>
      <c r="V25" s="41" t="s">
        <v>45</v>
      </c>
      <c r="W25" s="41" t="s">
        <v>46</v>
      </c>
      <c r="X25" s="41" t="s">
        <v>47</v>
      </c>
      <c r="Y25" s="29"/>
      <c r="Z25" s="41" t="s">
        <v>48</v>
      </c>
      <c r="AA25" s="41" t="s">
        <v>49</v>
      </c>
      <c r="AB25" s="41" t="s">
        <v>50</v>
      </c>
      <c r="AC25" s="29"/>
    </row>
    <row r="26" spans="1:29" s="1" customFormat="1" ht="11.25" customHeight="1" x14ac:dyDescent="0.4">
      <c r="A26" s="43"/>
      <c r="B26" s="44"/>
      <c r="C26" s="44" t="s">
        <v>122</v>
      </c>
      <c r="D26" s="44"/>
      <c r="E26" s="44"/>
      <c r="G26" s="45"/>
      <c r="H26" s="45" t="s">
        <v>123</v>
      </c>
      <c r="I26" s="45"/>
      <c r="J26" s="46"/>
      <c r="K26" s="47">
        <v>0.25</v>
      </c>
      <c r="L26" s="47">
        <v>0.224</v>
      </c>
      <c r="M26" s="47">
        <v>0.23300000000000001</v>
      </c>
      <c r="N26" s="47">
        <v>0.32300000000000001</v>
      </c>
      <c r="O26" s="55" t="e">
        <v>#DIV/0!</v>
      </c>
      <c r="P26" s="47">
        <v>0.19900000000000001</v>
      </c>
      <c r="Q26" s="47">
        <v>0.219</v>
      </c>
      <c r="R26" s="47">
        <v>0.21</v>
      </c>
      <c r="S26" s="47">
        <v>0.185</v>
      </c>
      <c r="T26" s="55" t="e">
        <v>#DIV/0!</v>
      </c>
      <c r="U26" s="47">
        <v>0.25900000000000001</v>
      </c>
      <c r="V26" s="47">
        <v>0.191</v>
      </c>
      <c r="W26" s="47">
        <v>0.29799999999999999</v>
      </c>
      <c r="X26" s="47">
        <v>0.17699999999999999</v>
      </c>
      <c r="Y26" s="55" t="e">
        <v>#DIV/0!</v>
      </c>
      <c r="Z26" s="47">
        <v>0.26300000000000001</v>
      </c>
      <c r="AA26" s="47">
        <v>0.20300000000000001</v>
      </c>
      <c r="AB26" s="47">
        <v>0.22900000000000001</v>
      </c>
      <c r="AC26" s="62"/>
    </row>
    <row r="27" spans="1:29" s="1" customFormat="1" ht="11.25" x14ac:dyDescent="0.4">
      <c r="A27" s="43"/>
      <c r="B27" s="44"/>
      <c r="C27" s="44" t="s">
        <v>107</v>
      </c>
      <c r="D27" s="44"/>
      <c r="E27" s="44"/>
      <c r="G27" s="45"/>
      <c r="H27" s="45" t="s">
        <v>108</v>
      </c>
      <c r="I27" s="45"/>
      <c r="J27" s="46"/>
      <c r="K27" s="47"/>
      <c r="L27" s="47"/>
      <c r="M27" s="47"/>
      <c r="N27" s="47"/>
      <c r="O27" s="29"/>
      <c r="P27" s="47"/>
      <c r="Q27" s="47"/>
      <c r="R27" s="47"/>
      <c r="S27" s="47"/>
      <c r="T27" s="29"/>
      <c r="U27" s="47"/>
      <c r="V27" s="47"/>
      <c r="W27" s="47"/>
      <c r="X27" s="47"/>
      <c r="Y27" s="29"/>
      <c r="Z27" s="47"/>
      <c r="AA27" s="47"/>
      <c r="AB27" s="47"/>
      <c r="AC27" s="46"/>
    </row>
    <row r="28" spans="1:29" s="50" customFormat="1" ht="11.25" x14ac:dyDescent="0.4">
      <c r="A28" s="48"/>
      <c r="B28" s="49"/>
      <c r="C28" s="49"/>
      <c r="D28" s="49"/>
      <c r="E28" s="49" t="s">
        <v>118</v>
      </c>
      <c r="G28" s="51"/>
      <c r="H28" s="51"/>
      <c r="I28" s="51" t="s">
        <v>124</v>
      </c>
      <c r="J28" s="56"/>
      <c r="K28" s="57">
        <v>20925</v>
      </c>
      <c r="L28" s="57">
        <v>20732</v>
      </c>
      <c r="M28" s="57">
        <v>24516</v>
      </c>
      <c r="N28" s="57">
        <v>44770</v>
      </c>
      <c r="O28" s="53">
        <v>0</v>
      </c>
      <c r="P28" s="57">
        <v>17308</v>
      </c>
      <c r="Q28" s="57">
        <v>19551</v>
      </c>
      <c r="R28" s="57">
        <v>20855</v>
      </c>
      <c r="S28" s="57">
        <v>22009</v>
      </c>
      <c r="T28" s="53">
        <v>0</v>
      </c>
      <c r="U28" s="57">
        <v>32591</v>
      </c>
      <c r="V28" s="57">
        <v>21189</v>
      </c>
      <c r="W28" s="57">
        <v>48618</v>
      </c>
      <c r="X28" s="57">
        <v>24784</v>
      </c>
      <c r="Y28" s="63"/>
      <c r="Z28" s="57">
        <v>110942</v>
      </c>
      <c r="AA28" s="57">
        <v>79724</v>
      </c>
      <c r="AB28" s="57">
        <v>127183</v>
      </c>
      <c r="AC28" s="56"/>
    </row>
    <row r="29" spans="1:29" s="50" customFormat="1" ht="11.25" x14ac:dyDescent="0.4">
      <c r="A29" s="48"/>
      <c r="B29" s="49"/>
      <c r="C29" s="49"/>
      <c r="D29" s="49"/>
      <c r="E29" s="49" t="s">
        <v>120</v>
      </c>
      <c r="G29" s="51"/>
      <c r="H29" s="51"/>
      <c r="I29" s="51" t="s">
        <v>51</v>
      </c>
      <c r="J29" s="56"/>
      <c r="K29" s="57">
        <v>19341</v>
      </c>
      <c r="L29" s="57">
        <v>20337</v>
      </c>
      <c r="M29" s="57">
        <v>18765</v>
      </c>
      <c r="N29" s="57">
        <v>19649</v>
      </c>
      <c r="O29" s="53">
        <v>0</v>
      </c>
      <c r="P29" s="57">
        <v>19595</v>
      </c>
      <c r="Q29" s="57">
        <v>22077</v>
      </c>
      <c r="R29" s="57">
        <v>19841</v>
      </c>
      <c r="S29" s="57">
        <v>20967</v>
      </c>
      <c r="T29" s="53">
        <v>0</v>
      </c>
      <c r="U29" s="57">
        <v>21856</v>
      </c>
      <c r="V29" s="57">
        <v>23731</v>
      </c>
      <c r="W29" s="57">
        <v>23592</v>
      </c>
      <c r="X29" s="57">
        <v>25619</v>
      </c>
      <c r="Y29" s="63"/>
      <c r="Z29" s="57">
        <v>78091</v>
      </c>
      <c r="AA29" s="57">
        <v>82480</v>
      </c>
      <c r="AB29" s="57">
        <v>94798</v>
      </c>
      <c r="AC29" s="56"/>
    </row>
    <row r="30" spans="1:29" s="50" customFormat="1" ht="11.25" x14ac:dyDescent="0.4">
      <c r="A30" s="48"/>
      <c r="B30" s="49"/>
      <c r="C30" s="49"/>
      <c r="D30" s="49"/>
      <c r="E30" s="49" t="s">
        <v>112</v>
      </c>
      <c r="G30" s="51"/>
      <c r="H30" s="51"/>
      <c r="I30" s="51" t="s">
        <v>113</v>
      </c>
      <c r="J30" s="56"/>
      <c r="K30" s="57">
        <v>-545</v>
      </c>
      <c r="L30" s="57">
        <v>-2219</v>
      </c>
      <c r="M30" s="57">
        <v>-621</v>
      </c>
      <c r="N30" s="57">
        <v>-285</v>
      </c>
      <c r="O30" s="53">
        <v>0</v>
      </c>
      <c r="P30" s="57">
        <v>-1005</v>
      </c>
      <c r="Q30" s="57">
        <v>-255</v>
      </c>
      <c r="R30" s="57">
        <v>-631</v>
      </c>
      <c r="S30" s="57">
        <v>-1722</v>
      </c>
      <c r="T30" s="53">
        <v>0</v>
      </c>
      <c r="U30" s="57">
        <v>539</v>
      </c>
      <c r="V30" s="57">
        <v>-1416</v>
      </c>
      <c r="W30" s="57">
        <v>-1854</v>
      </c>
      <c r="X30" s="57">
        <v>-2917</v>
      </c>
      <c r="Y30" s="63"/>
      <c r="Z30" s="57">
        <v>-1582</v>
      </c>
      <c r="AA30" s="57">
        <v>-3614</v>
      </c>
      <c r="AB30" s="57">
        <v>-5648</v>
      </c>
      <c r="AC30" s="56"/>
    </row>
    <row r="31" spans="1:29" s="65" customFormat="1" ht="11.25" x14ac:dyDescent="0.4">
      <c r="A31" s="64"/>
      <c r="B31" s="64"/>
      <c r="C31" s="64"/>
      <c r="D31" s="64"/>
      <c r="E31" s="64"/>
      <c r="J31" s="66"/>
      <c r="O31" s="29"/>
      <c r="T31" s="29"/>
      <c r="Y31" s="29"/>
      <c r="AC31" s="66"/>
    </row>
    <row r="32" spans="1:29" s="60" customFormat="1" x14ac:dyDescent="0.4">
      <c r="A32" s="59"/>
      <c r="B32" s="31" t="s">
        <v>125</v>
      </c>
      <c r="C32" s="31"/>
      <c r="D32" s="31"/>
      <c r="E32" s="31"/>
      <c r="G32" s="33" t="s">
        <v>126</v>
      </c>
      <c r="H32" s="33"/>
      <c r="I32" s="33"/>
      <c r="J32" s="33"/>
      <c r="K32" s="35">
        <v>29040</v>
      </c>
      <c r="L32" s="35">
        <v>26249</v>
      </c>
      <c r="M32" s="35">
        <v>27669</v>
      </c>
      <c r="N32" s="35">
        <v>11731</v>
      </c>
      <c r="O32" s="36">
        <v>0</v>
      </c>
      <c r="P32" s="35">
        <v>23339</v>
      </c>
      <c r="Q32" s="35">
        <v>25956</v>
      </c>
      <c r="R32" s="35">
        <v>26376</v>
      </c>
      <c r="S32" s="35">
        <v>2840</v>
      </c>
      <c r="T32" s="36">
        <v>0</v>
      </c>
      <c r="U32" s="35">
        <v>40416</v>
      </c>
      <c r="V32" s="35">
        <v>28200</v>
      </c>
      <c r="W32" s="35">
        <v>51546</v>
      </c>
      <c r="X32" s="35">
        <v>29182</v>
      </c>
      <c r="Y32" s="36">
        <v>0</v>
      </c>
      <c r="Z32" s="35">
        <v>96778</v>
      </c>
      <c r="AA32" s="35">
        <v>78512</v>
      </c>
      <c r="AB32" s="35">
        <v>149344</v>
      </c>
      <c r="AC32" s="61"/>
    </row>
    <row r="33" spans="1:30" s="39" customFormat="1" ht="11.25" x14ac:dyDescent="0.4">
      <c r="A33" s="37"/>
      <c r="B33" s="38"/>
      <c r="C33" s="38" t="s">
        <v>105</v>
      </c>
      <c r="D33" s="38"/>
      <c r="E33" s="38"/>
      <c r="G33" s="40"/>
      <c r="H33" s="40" t="s">
        <v>106</v>
      </c>
      <c r="I33" s="40"/>
      <c r="J33" s="29"/>
      <c r="K33" s="41" t="s">
        <v>52</v>
      </c>
      <c r="L33" s="41" t="s">
        <v>53</v>
      </c>
      <c r="M33" s="41" t="s">
        <v>54</v>
      </c>
      <c r="N33" s="41" t="s">
        <v>55</v>
      </c>
      <c r="O33" s="29"/>
      <c r="P33" s="41" t="s">
        <v>56</v>
      </c>
      <c r="Q33" s="41" t="s">
        <v>57</v>
      </c>
      <c r="R33" s="41" t="s">
        <v>58</v>
      </c>
      <c r="S33" s="41" t="s">
        <v>59</v>
      </c>
      <c r="T33" s="29"/>
      <c r="U33" s="41" t="s">
        <v>60</v>
      </c>
      <c r="V33" s="41" t="s">
        <v>61</v>
      </c>
      <c r="W33" s="41" t="s">
        <v>62</v>
      </c>
      <c r="X33" s="41" t="s">
        <v>63</v>
      </c>
      <c r="Y33" s="29"/>
      <c r="Z33" s="41" t="s">
        <v>64</v>
      </c>
      <c r="AA33" s="41" t="s">
        <v>65</v>
      </c>
      <c r="AB33" s="41" t="s">
        <v>66</v>
      </c>
      <c r="AC33" s="29"/>
    </row>
    <row r="34" spans="1:30" s="1" customFormat="1" ht="11.25" x14ac:dyDescent="0.4">
      <c r="A34" s="43"/>
      <c r="B34" s="44"/>
      <c r="C34" s="44" t="s">
        <v>116</v>
      </c>
      <c r="D34" s="44"/>
      <c r="E34" s="44"/>
      <c r="G34" s="45"/>
      <c r="H34" s="45" t="s">
        <v>117</v>
      </c>
      <c r="I34" s="45"/>
      <c r="J34" s="46"/>
      <c r="K34" s="47">
        <v>0.183</v>
      </c>
      <c r="L34" s="47">
        <v>0.152</v>
      </c>
      <c r="M34" s="47">
        <v>0.151</v>
      </c>
      <c r="N34" s="47">
        <v>5.8999999999999997E-2</v>
      </c>
      <c r="O34" s="55" t="e">
        <v>#DIV/0!</v>
      </c>
      <c r="P34" s="47">
        <v>0.129</v>
      </c>
      <c r="Q34" s="47">
        <v>0.13800000000000001</v>
      </c>
      <c r="R34" s="47">
        <v>0.13800000000000001</v>
      </c>
      <c r="S34" s="47">
        <v>1.2999999999999999E-2</v>
      </c>
      <c r="T34" s="55" t="e">
        <v>#DIV/0!</v>
      </c>
      <c r="U34" s="47">
        <v>0.191</v>
      </c>
      <c r="V34" s="47">
        <v>0.124</v>
      </c>
      <c r="W34" s="47">
        <v>0.218</v>
      </c>
      <c r="X34" s="47">
        <v>0.109</v>
      </c>
      <c r="Y34" s="55" t="e">
        <v>#DIV/0!</v>
      </c>
      <c r="Z34" s="47">
        <v>0.13600000000000001</v>
      </c>
      <c r="AA34" s="47">
        <v>0.1</v>
      </c>
      <c r="AB34" s="47">
        <v>0.158</v>
      </c>
      <c r="AC34" s="46"/>
    </row>
    <row r="35" spans="1:30" s="65" customFormat="1" ht="11.25" x14ac:dyDescent="0.4">
      <c r="A35" s="64"/>
      <c r="B35" s="64"/>
      <c r="C35" s="64"/>
      <c r="D35" s="64"/>
      <c r="E35" s="64"/>
      <c r="J35" s="66"/>
      <c r="O35" s="29"/>
      <c r="T35" s="29"/>
      <c r="Y35" s="29"/>
      <c r="AC35" s="66"/>
    </row>
    <row r="36" spans="1:30" s="65" customFormat="1" x14ac:dyDescent="0.2">
      <c r="A36" s="64"/>
      <c r="B36" s="67" t="s">
        <v>127</v>
      </c>
      <c r="C36" s="64"/>
      <c r="D36" s="64"/>
      <c r="E36" s="64"/>
      <c r="G36" s="68" t="s">
        <v>128</v>
      </c>
      <c r="J36" s="66"/>
      <c r="O36" s="29"/>
      <c r="T36" s="29"/>
      <c r="Y36" s="29"/>
      <c r="Z36" s="69"/>
      <c r="AC36" s="66"/>
    </row>
    <row r="37" spans="1:30" s="72" customFormat="1" x14ac:dyDescent="0.2">
      <c r="A37" s="70"/>
      <c r="B37" s="71" t="s">
        <v>129</v>
      </c>
      <c r="C37" s="71"/>
      <c r="D37" s="71"/>
      <c r="E37" s="71"/>
      <c r="G37" s="73" t="s">
        <v>130</v>
      </c>
      <c r="H37" s="73"/>
      <c r="I37" s="73"/>
      <c r="J37" s="74"/>
      <c r="K37" s="35">
        <v>14195</v>
      </c>
      <c r="L37" s="35">
        <v>13577</v>
      </c>
      <c r="M37" s="35">
        <v>14883</v>
      </c>
      <c r="N37" s="35">
        <v>1781</v>
      </c>
      <c r="O37" s="36">
        <v>0</v>
      </c>
      <c r="P37" s="35">
        <v>12086</v>
      </c>
      <c r="Q37" s="35">
        <v>14899</v>
      </c>
      <c r="R37" s="35">
        <v>17344</v>
      </c>
      <c r="S37" s="35">
        <v>-5900</v>
      </c>
      <c r="T37" s="36">
        <v>0</v>
      </c>
      <c r="U37" s="35">
        <v>25060</v>
      </c>
      <c r="V37" s="35">
        <v>15255</v>
      </c>
      <c r="W37" s="35">
        <v>32332</v>
      </c>
      <c r="X37" s="35">
        <v>37938</v>
      </c>
      <c r="Y37" s="36">
        <v>0</v>
      </c>
      <c r="Z37" s="35">
        <v>46041</v>
      </c>
      <c r="AA37" s="35">
        <v>38429</v>
      </c>
      <c r="AB37" s="35">
        <v>110585</v>
      </c>
      <c r="AC37" s="75"/>
      <c r="AD37" s="60"/>
    </row>
    <row r="38" spans="1:30" s="39" customFormat="1" x14ac:dyDescent="0.4">
      <c r="A38" s="37"/>
      <c r="B38" s="38"/>
      <c r="C38" s="38" t="s">
        <v>105</v>
      </c>
      <c r="D38" s="38"/>
      <c r="E38" s="38"/>
      <c r="G38" s="40"/>
      <c r="H38" s="40" t="s">
        <v>106</v>
      </c>
      <c r="I38" s="40"/>
      <c r="J38" s="29"/>
      <c r="K38" s="41" t="s">
        <v>67</v>
      </c>
      <c r="L38" s="41" t="s">
        <v>68</v>
      </c>
      <c r="M38" s="41" t="s">
        <v>69</v>
      </c>
      <c r="N38" s="41" t="s">
        <v>70</v>
      </c>
      <c r="O38" s="29"/>
      <c r="P38" s="41" t="s">
        <v>71</v>
      </c>
      <c r="Q38" s="41" t="s">
        <v>72</v>
      </c>
      <c r="R38" s="41" t="s">
        <v>73</v>
      </c>
      <c r="S38" s="41" t="s">
        <v>74</v>
      </c>
      <c r="T38" s="29"/>
      <c r="U38" s="41" t="s">
        <v>75</v>
      </c>
      <c r="V38" s="41" t="s">
        <v>76</v>
      </c>
      <c r="W38" s="41" t="s">
        <v>77</v>
      </c>
      <c r="X38" s="41" t="s">
        <v>78</v>
      </c>
      <c r="Y38" s="29"/>
      <c r="Z38" s="41" t="s">
        <v>79</v>
      </c>
      <c r="AA38" s="41" t="s">
        <v>80</v>
      </c>
      <c r="AB38" s="41">
        <v>1.8779999999999999</v>
      </c>
      <c r="AC38" s="29"/>
      <c r="AD38" s="60"/>
    </row>
    <row r="39" spans="1:30" s="1" customFormat="1" ht="11.25" x14ac:dyDescent="0.4">
      <c r="A39" s="43"/>
      <c r="B39" s="44"/>
      <c r="C39" s="44" t="s">
        <v>131</v>
      </c>
      <c r="D39" s="44"/>
      <c r="E39" s="44"/>
      <c r="G39" s="45"/>
      <c r="H39" s="45" t="s">
        <v>117</v>
      </c>
      <c r="I39" s="45"/>
      <c r="J39" s="46"/>
      <c r="K39" s="47">
        <v>8.8999999999999996E-2</v>
      </c>
      <c r="L39" s="47">
        <v>7.8E-2</v>
      </c>
      <c r="M39" s="47">
        <v>8.1000000000000003E-2</v>
      </c>
      <c r="N39" s="47">
        <v>8.9999999999999993E-3</v>
      </c>
      <c r="O39" s="55" t="e">
        <v>#DIV/0!</v>
      </c>
      <c r="P39" s="47">
        <v>6.7000000000000004E-2</v>
      </c>
      <c r="Q39" s="47">
        <v>7.9000000000000001E-2</v>
      </c>
      <c r="R39" s="47">
        <v>9.0999999999999998E-2</v>
      </c>
      <c r="S39" s="47">
        <v>-2.7E-2</v>
      </c>
      <c r="T39" s="55" t="e">
        <v>#DIV/0!</v>
      </c>
      <c r="U39" s="47">
        <v>0.11799999999999999</v>
      </c>
      <c r="V39" s="47">
        <v>6.7000000000000004E-2</v>
      </c>
      <c r="W39" s="47">
        <v>0.13700000000000001</v>
      </c>
      <c r="X39" s="47">
        <v>0.14199999999999999</v>
      </c>
      <c r="Y39" s="55" t="e">
        <v>#DIV/0!</v>
      </c>
      <c r="Z39" s="47">
        <v>6.5000000000000002E-2</v>
      </c>
      <c r="AA39" s="47">
        <v>4.9000000000000002E-2</v>
      </c>
      <c r="AB39" s="47">
        <v>0.11700000000000001</v>
      </c>
      <c r="AC39" s="46"/>
    </row>
    <row r="40" spans="1:30" s="1" customFormat="1" x14ac:dyDescent="0.4">
      <c r="A40" s="43"/>
      <c r="B40" s="76"/>
      <c r="C40" s="58"/>
      <c r="D40" s="58"/>
      <c r="E40" s="76"/>
      <c r="G40" s="46"/>
      <c r="H40" s="46"/>
      <c r="I40" s="46"/>
      <c r="J40" s="46"/>
      <c r="K40" s="55"/>
      <c r="L40" s="55"/>
      <c r="M40" s="55"/>
      <c r="N40" s="55"/>
      <c r="O40" s="55"/>
      <c r="P40" s="55"/>
      <c r="Q40" s="55"/>
      <c r="R40" s="55"/>
      <c r="S40" s="55"/>
      <c r="T40" s="55"/>
      <c r="U40" s="55"/>
      <c r="V40" s="55"/>
      <c r="W40" s="55"/>
      <c r="X40" s="55"/>
      <c r="Y40" s="55"/>
      <c r="Z40" s="55"/>
      <c r="AA40" s="55"/>
      <c r="AB40" s="55"/>
      <c r="AD40" s="60"/>
    </row>
    <row r="41" spans="1:30" s="1" customFormat="1" ht="12" customHeight="1" x14ac:dyDescent="0.4">
      <c r="A41" s="43"/>
      <c r="B41" s="76"/>
      <c r="C41" s="77" t="s">
        <v>132</v>
      </c>
      <c r="D41" s="76"/>
      <c r="E41" s="64"/>
      <c r="G41" s="46"/>
      <c r="H41" s="46"/>
      <c r="I41" s="46"/>
      <c r="J41" s="46"/>
      <c r="K41" s="55"/>
      <c r="L41" s="55"/>
      <c r="M41" s="55"/>
      <c r="N41" s="55"/>
      <c r="O41" s="55"/>
      <c r="P41" s="55"/>
      <c r="Q41" s="55"/>
      <c r="R41" s="55"/>
      <c r="S41" s="55"/>
      <c r="T41" s="55"/>
      <c r="U41" s="55"/>
      <c r="V41" s="55"/>
      <c r="W41" s="55"/>
      <c r="X41" s="55"/>
      <c r="Y41" s="55"/>
      <c r="Z41" s="78"/>
      <c r="AA41" s="55"/>
      <c r="AB41" s="55"/>
    </row>
    <row r="42" spans="1:30" s="1" customFormat="1" ht="12" customHeight="1" x14ac:dyDescent="0.4">
      <c r="A42" s="43"/>
      <c r="B42" s="76"/>
      <c r="C42" s="77" t="s">
        <v>133</v>
      </c>
      <c r="D42" s="76"/>
      <c r="E42" s="64"/>
      <c r="G42" s="46"/>
      <c r="H42" s="46"/>
      <c r="I42" s="46"/>
      <c r="J42" s="46"/>
      <c r="K42" s="55"/>
      <c r="L42" s="55"/>
      <c r="M42" s="55"/>
      <c r="N42" s="55"/>
      <c r="O42" s="55"/>
      <c r="P42" s="55"/>
      <c r="Q42" s="55"/>
      <c r="R42" s="55"/>
      <c r="S42" s="55"/>
      <c r="T42" s="55"/>
      <c r="U42" s="55"/>
      <c r="V42" s="55"/>
      <c r="W42" s="55"/>
      <c r="X42" s="55"/>
      <c r="Y42" s="55"/>
      <c r="Z42" s="78"/>
      <c r="AA42" s="79"/>
      <c r="AB42" s="79"/>
    </row>
    <row r="43" spans="1:30" s="1" customFormat="1" ht="12" customHeight="1" x14ac:dyDescent="0.4">
      <c r="A43" s="43"/>
      <c r="B43" s="76"/>
      <c r="C43" s="77" t="s">
        <v>134</v>
      </c>
      <c r="D43" s="76"/>
      <c r="E43" s="64"/>
      <c r="G43" s="46"/>
      <c r="H43" s="46"/>
      <c r="I43" s="46"/>
      <c r="J43" s="46"/>
      <c r="K43" s="55"/>
      <c r="L43" s="55"/>
      <c r="M43" s="55"/>
      <c r="N43" s="55"/>
      <c r="O43" s="55"/>
      <c r="P43" s="55"/>
      <c r="Q43" s="55"/>
      <c r="R43" s="55"/>
      <c r="S43" s="55"/>
      <c r="T43" s="55"/>
      <c r="U43" s="55"/>
      <c r="V43" s="55"/>
      <c r="W43" s="55"/>
      <c r="X43" s="55"/>
      <c r="Y43" s="55"/>
      <c r="Z43" s="55"/>
      <c r="AA43" s="55"/>
      <c r="AB43" s="55"/>
    </row>
    <row r="44" spans="1:30" s="1" customFormat="1" ht="12" customHeight="1" x14ac:dyDescent="0.4">
      <c r="A44" s="43"/>
      <c r="B44" s="76"/>
      <c r="C44" s="80" t="s">
        <v>135</v>
      </c>
      <c r="E44" s="64"/>
      <c r="G44" s="46"/>
      <c r="H44" s="46"/>
      <c r="I44" s="46"/>
      <c r="J44" s="46"/>
      <c r="K44" s="55"/>
      <c r="L44" s="55"/>
      <c r="M44" s="55"/>
      <c r="N44" s="55"/>
      <c r="O44" s="55"/>
      <c r="P44" s="55"/>
      <c r="Q44" s="55"/>
      <c r="R44" s="55"/>
      <c r="S44" s="55"/>
      <c r="T44" s="55"/>
      <c r="U44" s="55"/>
      <c r="V44" s="55"/>
      <c r="W44" s="55"/>
      <c r="X44" s="55"/>
      <c r="Y44" s="55"/>
      <c r="Z44" s="55"/>
      <c r="AA44" s="55"/>
      <c r="AB44" s="55"/>
    </row>
    <row r="45" spans="1:30" ht="12" customHeight="1" x14ac:dyDescent="0.4">
      <c r="C45" s="81" t="s">
        <v>136</v>
      </c>
      <c r="D45" s="65"/>
      <c r="E45" s="7"/>
      <c r="J45" s="12"/>
    </row>
    <row r="46" spans="1:30" ht="12" customHeight="1" x14ac:dyDescent="0.4">
      <c r="C46" s="81" t="s">
        <v>137</v>
      </c>
      <c r="D46" s="65"/>
      <c r="E46" s="7"/>
      <c r="J46" s="12"/>
    </row>
    <row r="48" spans="1:30" ht="15.75" x14ac:dyDescent="0.4">
      <c r="A48" s="3" t="s">
        <v>138</v>
      </c>
      <c r="B48" s="4"/>
      <c r="C48" s="4"/>
      <c r="D48" s="4"/>
      <c r="E48" s="4"/>
      <c r="F48" s="5" t="s">
        <v>139</v>
      </c>
      <c r="G48" s="6"/>
      <c r="H48" s="6"/>
      <c r="I48" s="6"/>
      <c r="J48" s="6"/>
      <c r="K48" s="6"/>
      <c r="L48" s="6"/>
      <c r="M48" s="6"/>
      <c r="N48" s="6"/>
      <c r="O48" s="6"/>
      <c r="P48" s="6"/>
      <c r="Q48" s="6"/>
      <c r="R48" s="6"/>
      <c r="S48" s="6"/>
      <c r="T48" s="6"/>
      <c r="U48" s="6"/>
      <c r="V48" s="6"/>
      <c r="W48" s="6"/>
      <c r="X48" s="6"/>
      <c r="Y48" s="6"/>
      <c r="Z48" s="6"/>
      <c r="AA48" s="6"/>
      <c r="AB48" s="6"/>
    </row>
    <row r="49" spans="1:28" s="12" customFormat="1" ht="5.0999999999999996" customHeight="1" x14ac:dyDescent="0.4">
      <c r="A49" s="9"/>
      <c r="B49" s="10"/>
      <c r="C49" s="10"/>
      <c r="D49" s="10"/>
      <c r="E49" s="10"/>
      <c r="F49" s="11"/>
    </row>
    <row r="50" spans="1:28" s="16" customFormat="1" ht="34.5" customHeight="1" x14ac:dyDescent="0.2">
      <c r="A50" s="13"/>
      <c r="B50" s="14"/>
      <c r="C50" s="15"/>
      <c r="D50" s="15"/>
      <c r="E50" s="15"/>
      <c r="G50" s="17"/>
      <c r="H50" s="18"/>
      <c r="I50" s="18"/>
      <c r="K50" s="215" t="s">
        <v>0</v>
      </c>
      <c r="L50" s="215"/>
      <c r="M50" s="215"/>
      <c r="N50" s="215"/>
      <c r="O50" s="215"/>
      <c r="P50" s="215"/>
      <c r="Q50" s="215"/>
      <c r="R50" s="215"/>
      <c r="S50" s="215"/>
      <c r="T50" s="215"/>
      <c r="U50" s="215"/>
      <c r="V50" s="215"/>
      <c r="W50" s="215"/>
      <c r="X50" s="215"/>
      <c r="Y50" s="82"/>
      <c r="Z50" s="215" t="s">
        <v>90</v>
      </c>
      <c r="AA50" s="215"/>
      <c r="AB50" s="215"/>
    </row>
    <row r="51" spans="1:28" x14ac:dyDescent="0.4">
      <c r="B51" s="21"/>
      <c r="G51" s="22"/>
    </row>
    <row r="52" spans="1:28" s="25" customFormat="1" ht="12" x14ac:dyDescent="0.4">
      <c r="A52" s="23"/>
      <c r="B52" s="24" t="s">
        <v>91</v>
      </c>
      <c r="C52" s="23"/>
      <c r="D52" s="23"/>
      <c r="E52" s="23"/>
      <c r="G52" s="26" t="s">
        <v>92</v>
      </c>
      <c r="K52" s="28" t="s">
        <v>1</v>
      </c>
      <c r="L52" s="28" t="s">
        <v>2</v>
      </c>
      <c r="M52" s="28" t="s">
        <v>3</v>
      </c>
      <c r="N52" s="28" t="s">
        <v>4</v>
      </c>
      <c r="O52" s="27"/>
      <c r="P52" s="28" t="s">
        <v>93</v>
      </c>
      <c r="Q52" s="28" t="s">
        <v>94</v>
      </c>
      <c r="R52" s="28" t="s">
        <v>95</v>
      </c>
      <c r="S52" s="28" t="s">
        <v>96</v>
      </c>
      <c r="T52" s="27"/>
      <c r="U52" s="28" t="s">
        <v>97</v>
      </c>
      <c r="V52" s="28" t="s">
        <v>5</v>
      </c>
      <c r="W52" s="28" t="s">
        <v>99</v>
      </c>
      <c r="X52" s="28" t="s">
        <v>100</v>
      </c>
      <c r="Y52" s="27"/>
      <c r="Z52" s="28" t="s">
        <v>101</v>
      </c>
      <c r="AA52" s="28" t="s">
        <v>102</v>
      </c>
      <c r="AB52" s="28" t="s">
        <v>6</v>
      </c>
    </row>
    <row r="53" spans="1:28" x14ac:dyDescent="0.4">
      <c r="J53" s="12"/>
    </row>
    <row r="54" spans="1:28" x14ac:dyDescent="0.4">
      <c r="B54" s="83" t="s">
        <v>140</v>
      </c>
      <c r="C54" s="83"/>
      <c r="D54" s="83"/>
      <c r="E54" s="83"/>
      <c r="G54" s="84" t="s">
        <v>141</v>
      </c>
      <c r="H54" s="84"/>
      <c r="I54" s="84"/>
      <c r="J54" s="12"/>
      <c r="K54" s="35">
        <v>32095</v>
      </c>
      <c r="L54" s="35">
        <v>30907</v>
      </c>
      <c r="M54" s="35">
        <v>34406</v>
      </c>
      <c r="N54" s="35">
        <v>54745</v>
      </c>
      <c r="O54" s="35">
        <v>0</v>
      </c>
      <c r="P54" s="35">
        <v>27101</v>
      </c>
      <c r="Q54" s="35">
        <v>31788</v>
      </c>
      <c r="R54" s="35">
        <v>30192</v>
      </c>
      <c r="S54" s="35">
        <v>30534</v>
      </c>
      <c r="T54" s="35">
        <v>0</v>
      </c>
      <c r="U54" s="35">
        <v>43851</v>
      </c>
      <c r="V54" s="35">
        <v>31890</v>
      </c>
      <c r="W54" s="35">
        <v>57849</v>
      </c>
      <c r="X54" s="35">
        <v>33420</v>
      </c>
      <c r="Y54" s="63"/>
      <c r="Z54" s="35">
        <v>154242</v>
      </c>
      <c r="AA54" s="35">
        <v>119614</v>
      </c>
      <c r="AB54" s="35">
        <v>167010</v>
      </c>
    </row>
    <row r="55" spans="1:28" x14ac:dyDescent="0.4">
      <c r="J55" s="12"/>
      <c r="K55" s="85"/>
      <c r="L55" s="85"/>
      <c r="M55" s="85"/>
      <c r="N55" s="85"/>
      <c r="O55" s="86"/>
      <c r="P55" s="85"/>
      <c r="Q55" s="85"/>
      <c r="R55" s="85"/>
      <c r="S55" s="85"/>
      <c r="T55" s="63"/>
      <c r="U55" s="85"/>
      <c r="V55" s="87"/>
      <c r="W55" s="87"/>
      <c r="X55" s="87"/>
      <c r="Y55" s="63"/>
      <c r="Z55" s="85"/>
      <c r="AA55" s="85"/>
      <c r="AB55" s="85"/>
    </row>
    <row r="56" spans="1:28" s="90" customFormat="1" x14ac:dyDescent="0.4">
      <c r="A56" s="88"/>
      <c r="B56" s="89" t="s">
        <v>142</v>
      </c>
      <c r="C56" s="89"/>
      <c r="D56" s="89"/>
      <c r="E56" s="89"/>
      <c r="G56" s="91" t="s">
        <v>143</v>
      </c>
      <c r="H56" s="91"/>
      <c r="I56" s="91"/>
      <c r="J56" s="92"/>
      <c r="K56" s="35">
        <v>-3055</v>
      </c>
      <c r="L56" s="35">
        <v>-4658</v>
      </c>
      <c r="M56" s="35">
        <v>-6737</v>
      </c>
      <c r="N56" s="35">
        <v>-43013</v>
      </c>
      <c r="O56" s="35">
        <v>0</v>
      </c>
      <c r="P56" s="35">
        <v>-3762</v>
      </c>
      <c r="Q56" s="35">
        <v>-5832</v>
      </c>
      <c r="R56" s="35">
        <v>-3815</v>
      </c>
      <c r="S56" s="35">
        <v>-27693</v>
      </c>
      <c r="T56" s="35">
        <v>0</v>
      </c>
      <c r="U56" s="35">
        <v>-3435</v>
      </c>
      <c r="V56" s="35">
        <v>-3690</v>
      </c>
      <c r="W56" s="35">
        <v>-6303</v>
      </c>
      <c r="X56" s="35">
        <v>-4237</v>
      </c>
      <c r="Y56" s="63"/>
      <c r="Z56" s="35">
        <v>-57464</v>
      </c>
      <c r="AA56" s="35">
        <v>-41103</v>
      </c>
      <c r="AB56" s="35">
        <v>-17666</v>
      </c>
    </row>
    <row r="57" spans="1:28" s="95" customFormat="1" x14ac:dyDescent="0.4">
      <c r="A57" s="93"/>
      <c r="B57" s="94"/>
      <c r="C57" s="94" t="s">
        <v>144</v>
      </c>
      <c r="D57" s="94"/>
      <c r="E57" s="94"/>
      <c r="G57" s="96"/>
      <c r="H57" s="96" t="s">
        <v>145</v>
      </c>
      <c r="I57" s="96"/>
      <c r="J57" s="97"/>
      <c r="K57" s="35">
        <v>-1696</v>
      </c>
      <c r="L57" s="35">
        <v>-2077</v>
      </c>
      <c r="M57" s="35">
        <v>-2233</v>
      </c>
      <c r="N57" s="35">
        <v>-2315</v>
      </c>
      <c r="O57" s="35">
        <v>0</v>
      </c>
      <c r="P57" s="35">
        <v>-2014</v>
      </c>
      <c r="Q57" s="35">
        <v>-2037</v>
      </c>
      <c r="R57" s="35">
        <v>-2046</v>
      </c>
      <c r="S57" s="35">
        <v>-1691</v>
      </c>
      <c r="T57" s="35">
        <v>0</v>
      </c>
      <c r="U57" s="35">
        <v>-1558</v>
      </c>
      <c r="V57" s="35">
        <v>-1994</v>
      </c>
      <c r="W57" s="35">
        <v>-2063</v>
      </c>
      <c r="X57" s="35">
        <v>-2142</v>
      </c>
      <c r="Y57" s="63"/>
      <c r="Z57" s="35">
        <v>-8322</v>
      </c>
      <c r="AA57" s="35">
        <v>-7789</v>
      </c>
      <c r="AB57" s="35">
        <v>-7758</v>
      </c>
    </row>
    <row r="58" spans="1:28" s="95" customFormat="1" x14ac:dyDescent="0.4">
      <c r="A58" s="93"/>
      <c r="B58" s="94"/>
      <c r="C58" s="94" t="s">
        <v>146</v>
      </c>
      <c r="D58" s="94"/>
      <c r="E58" s="94"/>
      <c r="G58" s="96"/>
      <c r="H58" s="96" t="s">
        <v>147</v>
      </c>
      <c r="I58" s="96"/>
      <c r="J58" s="97"/>
      <c r="K58" s="35">
        <v>-1359</v>
      </c>
      <c r="L58" s="35">
        <v>-1428</v>
      </c>
      <c r="M58" s="35">
        <v>-1737</v>
      </c>
      <c r="N58" s="35">
        <v>-1564</v>
      </c>
      <c r="O58" s="35">
        <v>0</v>
      </c>
      <c r="P58" s="35">
        <v>-1748</v>
      </c>
      <c r="Q58" s="35">
        <v>-1753</v>
      </c>
      <c r="R58" s="35">
        <v>-1769</v>
      </c>
      <c r="S58" s="35">
        <v>-2074</v>
      </c>
      <c r="T58" s="35">
        <v>0</v>
      </c>
      <c r="U58" s="35">
        <v>-1877</v>
      </c>
      <c r="V58" s="35">
        <v>-1696</v>
      </c>
      <c r="W58" s="35">
        <v>-1841</v>
      </c>
      <c r="X58" s="35">
        <v>-2095</v>
      </c>
      <c r="Y58" s="63"/>
      <c r="Z58" s="35">
        <v>-6088</v>
      </c>
      <c r="AA58" s="35">
        <v>-7344</v>
      </c>
      <c r="AB58" s="35">
        <v>-7509</v>
      </c>
    </row>
    <row r="59" spans="1:28" s="95" customFormat="1" x14ac:dyDescent="0.4">
      <c r="A59" s="93"/>
      <c r="B59" s="94"/>
      <c r="C59" s="94" t="s">
        <v>148</v>
      </c>
      <c r="D59" s="94"/>
      <c r="E59" s="94"/>
      <c r="G59" s="96"/>
      <c r="H59" s="96" t="s">
        <v>149</v>
      </c>
      <c r="I59" s="96"/>
      <c r="J59" s="97"/>
      <c r="K59" s="35">
        <v>0</v>
      </c>
      <c r="L59" s="35">
        <v>-1153</v>
      </c>
      <c r="M59" s="35">
        <v>-2767</v>
      </c>
      <c r="N59" s="35">
        <v>-39134</v>
      </c>
      <c r="O59" s="35">
        <v>0</v>
      </c>
      <c r="P59" s="35">
        <v>0</v>
      </c>
      <c r="Q59" s="35">
        <v>-2042</v>
      </c>
      <c r="R59" s="35">
        <v>0</v>
      </c>
      <c r="S59" s="35">
        <v>-23928</v>
      </c>
      <c r="T59" s="35">
        <v>0</v>
      </c>
      <c r="U59" s="35">
        <v>0</v>
      </c>
      <c r="V59" s="35">
        <v>0</v>
      </c>
      <c r="W59" s="35">
        <v>-2399</v>
      </c>
      <c r="X59" s="35">
        <v>0</v>
      </c>
      <c r="Y59" s="35">
        <v>0</v>
      </c>
      <c r="Z59" s="35">
        <v>-43054</v>
      </c>
      <c r="AA59" s="35">
        <v>-25970</v>
      </c>
      <c r="AB59" s="35">
        <v>-2399</v>
      </c>
    </row>
    <row r="60" spans="1:28" x14ac:dyDescent="0.4">
      <c r="B60" s="98"/>
      <c r="C60" s="98"/>
      <c r="D60" s="98"/>
      <c r="E60" s="98"/>
      <c r="G60" s="99"/>
      <c r="H60" s="99"/>
      <c r="I60" s="99"/>
      <c r="J60" s="12"/>
      <c r="K60" s="100"/>
      <c r="L60" s="100"/>
      <c r="M60" s="100"/>
      <c r="N60" s="100"/>
      <c r="O60" s="86"/>
      <c r="P60" s="100"/>
      <c r="Q60" s="100"/>
      <c r="R60" s="100"/>
      <c r="S60" s="100"/>
      <c r="T60" s="63"/>
      <c r="U60" s="100"/>
      <c r="V60" s="101"/>
      <c r="W60" s="101"/>
      <c r="X60" s="101"/>
      <c r="Y60" s="63"/>
      <c r="Z60" s="100"/>
      <c r="AA60" s="100"/>
      <c r="AB60" s="100"/>
    </row>
    <row r="61" spans="1:28" x14ac:dyDescent="0.4">
      <c r="B61" s="31" t="s">
        <v>150</v>
      </c>
      <c r="C61" s="83"/>
      <c r="D61" s="83"/>
      <c r="E61" s="83"/>
      <c r="G61" s="33" t="s">
        <v>151</v>
      </c>
      <c r="H61" s="84"/>
      <c r="I61" s="84"/>
      <c r="J61" s="12"/>
      <c r="K61" s="35">
        <v>29040</v>
      </c>
      <c r="L61" s="35">
        <v>26249</v>
      </c>
      <c r="M61" s="35">
        <v>27669</v>
      </c>
      <c r="N61" s="35">
        <v>11731</v>
      </c>
      <c r="O61" s="35">
        <v>0</v>
      </c>
      <c r="P61" s="35">
        <v>23339</v>
      </c>
      <c r="Q61" s="35">
        <v>25956</v>
      </c>
      <c r="R61" s="35">
        <v>26376</v>
      </c>
      <c r="S61" s="35">
        <v>2840</v>
      </c>
      <c r="T61" s="35">
        <v>0</v>
      </c>
      <c r="U61" s="35">
        <v>40416</v>
      </c>
      <c r="V61" s="35">
        <v>28200</v>
      </c>
      <c r="W61" s="35">
        <v>51546</v>
      </c>
      <c r="X61" s="35">
        <v>29182</v>
      </c>
      <c r="Y61" s="63"/>
      <c r="Z61" s="35">
        <v>96778</v>
      </c>
      <c r="AA61" s="35">
        <v>78512</v>
      </c>
      <c r="AB61" s="35">
        <v>149344</v>
      </c>
    </row>
    <row r="62" spans="1:28" x14ac:dyDescent="0.4">
      <c r="B62" s="102"/>
      <c r="C62" s="10"/>
      <c r="D62" s="10"/>
      <c r="E62" s="10"/>
      <c r="G62" s="34"/>
      <c r="H62" s="12"/>
      <c r="I62" s="12"/>
      <c r="J62" s="12"/>
      <c r="K62" s="61"/>
      <c r="L62" s="61"/>
      <c r="M62" s="61"/>
      <c r="N62" s="61"/>
      <c r="O62" s="27"/>
      <c r="P62" s="61"/>
      <c r="Q62" s="61"/>
      <c r="R62" s="61"/>
      <c r="S62" s="61"/>
      <c r="T62" s="29"/>
      <c r="U62" s="61"/>
      <c r="V62" s="61"/>
      <c r="W62" s="61"/>
      <c r="X62" s="61"/>
      <c r="Y62" s="29"/>
      <c r="Z62" s="61"/>
      <c r="AA62" s="61"/>
      <c r="AB62" s="61"/>
    </row>
    <row r="63" spans="1:28" ht="10.5" customHeight="1" x14ac:dyDescent="0.4">
      <c r="C63" s="77" t="s">
        <v>152</v>
      </c>
      <c r="D63" s="103"/>
      <c r="J63" s="12"/>
    </row>
    <row r="64" spans="1:28" ht="10.5" customHeight="1" x14ac:dyDescent="0.4">
      <c r="C64" s="104" t="s">
        <v>153</v>
      </c>
      <c r="H64" s="65"/>
      <c r="J64" s="12"/>
    </row>
    <row r="65" spans="1:26" ht="10.5" customHeight="1" x14ac:dyDescent="0.4">
      <c r="C65" s="104"/>
      <c r="E65" s="104" t="s">
        <v>154</v>
      </c>
      <c r="I65" s="65"/>
      <c r="J65" s="12"/>
    </row>
    <row r="66" spans="1:26" ht="10.5" customHeight="1" x14ac:dyDescent="0.4">
      <c r="C66" s="104"/>
      <c r="E66" s="104" t="s">
        <v>155</v>
      </c>
      <c r="I66" s="65"/>
      <c r="J66" s="12"/>
    </row>
    <row r="67" spans="1:26" ht="10.5" customHeight="1" x14ac:dyDescent="0.4">
      <c r="C67" s="104"/>
      <c r="E67" s="104" t="s">
        <v>156</v>
      </c>
      <c r="I67" s="65"/>
      <c r="J67" s="12"/>
    </row>
    <row r="68" spans="1:26" ht="10.5" customHeight="1" x14ac:dyDescent="0.4">
      <c r="C68" s="104"/>
      <c r="E68" s="104" t="s">
        <v>157</v>
      </c>
      <c r="I68" s="65"/>
      <c r="J68" s="12"/>
    </row>
    <row r="69" spans="1:26" ht="10.5" customHeight="1" x14ac:dyDescent="0.4">
      <c r="C69" s="104"/>
      <c r="E69" s="104" t="s">
        <v>158</v>
      </c>
      <c r="I69" s="65"/>
      <c r="J69" s="12"/>
    </row>
    <row r="70" spans="1:26" ht="10.5" customHeight="1" x14ac:dyDescent="0.4">
      <c r="C70" s="81" t="s">
        <v>159</v>
      </c>
      <c r="D70" s="7"/>
      <c r="E70" s="64"/>
      <c r="I70" s="65"/>
      <c r="J70" s="12"/>
    </row>
    <row r="71" spans="1:26" ht="10.5" customHeight="1" x14ac:dyDescent="0.4">
      <c r="A71" s="7"/>
      <c r="B71" s="7"/>
      <c r="C71" s="81" t="s">
        <v>160</v>
      </c>
      <c r="D71" s="7"/>
      <c r="E71" s="7"/>
      <c r="H71" s="65"/>
      <c r="I71" s="65"/>
      <c r="J71" s="12"/>
    </row>
    <row r="72" spans="1:26" ht="10.5" customHeight="1" x14ac:dyDescent="0.4">
      <c r="A72" s="7"/>
      <c r="B72" s="7"/>
      <c r="C72" s="7"/>
      <c r="D72" s="7"/>
      <c r="E72" s="81" t="s">
        <v>161</v>
      </c>
      <c r="I72" s="65"/>
      <c r="J72" s="12"/>
    </row>
    <row r="73" spans="1:26" ht="10.5" customHeight="1" x14ac:dyDescent="0.4">
      <c r="E73" s="81" t="s">
        <v>162</v>
      </c>
      <c r="J73" s="12"/>
    </row>
    <row r="74" spans="1:26" ht="10.5" customHeight="1" x14ac:dyDescent="0.4">
      <c r="E74" s="81" t="s">
        <v>163</v>
      </c>
    </row>
    <row r="75" spans="1:26" ht="10.5" customHeight="1" x14ac:dyDescent="0.4">
      <c r="E75" s="81" t="s">
        <v>164</v>
      </c>
    </row>
    <row r="76" spans="1:26" ht="10.5" customHeight="1" x14ac:dyDescent="0.4">
      <c r="E76" s="81" t="s">
        <v>165</v>
      </c>
    </row>
    <row r="77" spans="1:26" x14ac:dyDescent="0.4">
      <c r="E77" s="65"/>
      <c r="V77" s="12"/>
      <c r="W77" s="12"/>
      <c r="X77" s="12"/>
      <c r="Y77" s="12"/>
      <c r="Z77" s="12"/>
    </row>
    <row r="78" spans="1:26" ht="15.75" x14ac:dyDescent="0.4">
      <c r="A78" s="3" t="s">
        <v>166</v>
      </c>
      <c r="B78" s="4"/>
      <c r="C78" s="4"/>
      <c r="D78" s="4"/>
      <c r="E78" s="4"/>
      <c r="F78" s="5" t="s">
        <v>167</v>
      </c>
      <c r="G78" s="6"/>
      <c r="H78" s="6"/>
      <c r="I78" s="6"/>
      <c r="J78" s="6"/>
      <c r="K78" s="6"/>
      <c r="L78" s="6"/>
      <c r="M78" s="6"/>
      <c r="N78" s="12"/>
      <c r="P78" s="12"/>
      <c r="Q78" s="12"/>
      <c r="R78" s="12"/>
      <c r="S78" s="12"/>
      <c r="U78" s="12"/>
      <c r="V78" s="6"/>
      <c r="W78" s="6"/>
      <c r="X78" s="6"/>
      <c r="Y78" s="6"/>
      <c r="Z78" s="12"/>
    </row>
    <row r="79" spans="1:26" ht="5.0999999999999996" customHeight="1" x14ac:dyDescent="0.4">
      <c r="A79" s="9"/>
      <c r="B79" s="10"/>
      <c r="C79" s="10"/>
      <c r="D79" s="10"/>
      <c r="E79" s="10"/>
      <c r="F79" s="11"/>
      <c r="G79" s="12"/>
      <c r="H79" s="12"/>
      <c r="I79" s="12"/>
      <c r="J79" s="12"/>
      <c r="K79" s="12"/>
      <c r="L79" s="12"/>
      <c r="M79" s="12"/>
      <c r="N79" s="105"/>
      <c r="P79" s="105"/>
      <c r="Q79" s="105"/>
      <c r="R79" s="105"/>
      <c r="S79" s="105"/>
      <c r="U79" s="105"/>
      <c r="V79" s="105"/>
      <c r="W79" s="105"/>
      <c r="X79" s="105"/>
      <c r="Y79" s="105"/>
    </row>
    <row r="80" spans="1:26" x14ac:dyDescent="0.4">
      <c r="B80" s="21"/>
      <c r="G80" s="22"/>
      <c r="K80" s="106"/>
      <c r="L80" s="106"/>
      <c r="M80" s="106"/>
      <c r="N80" s="106"/>
      <c r="O80" s="106"/>
      <c r="P80" s="106"/>
      <c r="Q80" s="106"/>
      <c r="R80" s="106"/>
      <c r="S80" s="106"/>
      <c r="T80" s="106"/>
      <c r="U80" s="106"/>
      <c r="V80" s="106"/>
      <c r="W80" s="106"/>
      <c r="X80" s="106"/>
      <c r="Y80" s="106"/>
    </row>
    <row r="81" spans="1:28" s="25" customFormat="1" x14ac:dyDescent="0.4">
      <c r="A81" s="23"/>
      <c r="B81" s="24" t="s">
        <v>91</v>
      </c>
      <c r="C81" s="23"/>
      <c r="D81" s="23"/>
      <c r="E81" s="23"/>
      <c r="G81" s="26" t="s">
        <v>168</v>
      </c>
      <c r="K81" s="107" t="s">
        <v>81</v>
      </c>
      <c r="L81" s="108" t="s">
        <v>82</v>
      </c>
      <c r="M81" s="108" t="s">
        <v>83</v>
      </c>
      <c r="N81" s="109" t="s">
        <v>84</v>
      </c>
      <c r="O81" s="110"/>
      <c r="P81" s="107" t="s">
        <v>169</v>
      </c>
      <c r="Q81" s="107" t="s">
        <v>170</v>
      </c>
      <c r="R81" s="107" t="s">
        <v>171</v>
      </c>
      <c r="S81" s="107" t="s">
        <v>172</v>
      </c>
      <c r="T81" s="110"/>
      <c r="U81" s="107" t="s">
        <v>173</v>
      </c>
      <c r="V81" s="107" t="s">
        <v>174</v>
      </c>
      <c r="W81" s="107" t="s">
        <v>175</v>
      </c>
      <c r="X81" s="107" t="s">
        <v>176</v>
      </c>
      <c r="Y81" s="110"/>
      <c r="Z81" s="7"/>
      <c r="AA81" s="7"/>
      <c r="AB81" s="7"/>
    </row>
    <row r="82" spans="1:28" x14ac:dyDescent="0.4">
      <c r="J82" s="12"/>
      <c r="U82" s="12"/>
      <c r="V82" s="12"/>
      <c r="W82" s="12"/>
      <c r="X82" s="12"/>
      <c r="Y82" s="110"/>
    </row>
    <row r="83" spans="1:28" s="113" customFormat="1" x14ac:dyDescent="0.4">
      <c r="A83" s="111"/>
      <c r="B83" s="112" t="s">
        <v>177</v>
      </c>
      <c r="C83" s="112"/>
      <c r="D83" s="112"/>
      <c r="E83" s="112"/>
      <c r="G83" s="114" t="s">
        <v>178</v>
      </c>
      <c r="H83" s="114"/>
      <c r="I83" s="114"/>
      <c r="J83" s="115">
        <v>0</v>
      </c>
      <c r="K83" s="35">
        <v>3824083</v>
      </c>
      <c r="L83" s="35">
        <v>4397568</v>
      </c>
      <c r="M83" s="35">
        <v>4107899</v>
      </c>
      <c r="N83" s="35">
        <v>4269953</v>
      </c>
      <c r="O83" s="35">
        <v>0</v>
      </c>
      <c r="P83" s="35">
        <v>4250635</v>
      </c>
      <c r="Q83" s="35">
        <v>4206109</v>
      </c>
      <c r="R83" s="35">
        <v>4278402</v>
      </c>
      <c r="S83" s="35">
        <v>4604672</v>
      </c>
      <c r="T83" s="35">
        <v>0</v>
      </c>
      <c r="U83" s="35">
        <v>4706052</v>
      </c>
      <c r="V83" s="35">
        <v>5064785</v>
      </c>
      <c r="W83" s="35">
        <v>5212207</v>
      </c>
      <c r="X83" s="35">
        <v>6184299</v>
      </c>
      <c r="Y83" s="115"/>
      <c r="Z83" s="7"/>
      <c r="AA83" s="7"/>
      <c r="AB83" s="7"/>
    </row>
    <row r="84" spans="1:28" s="117" customFormat="1" x14ac:dyDescent="0.4">
      <c r="A84" s="116"/>
      <c r="B84" s="116"/>
      <c r="C84" s="116"/>
      <c r="D84" s="116"/>
      <c r="E84" s="116"/>
      <c r="J84" s="118"/>
      <c r="K84" s="85"/>
      <c r="L84" s="85"/>
      <c r="M84" s="85"/>
      <c r="N84" s="85"/>
      <c r="O84" s="119"/>
      <c r="P84" s="85"/>
      <c r="Q84" s="85"/>
      <c r="R84" s="85"/>
      <c r="S84" s="85"/>
      <c r="T84" s="119"/>
      <c r="U84" s="85"/>
      <c r="V84" s="85"/>
      <c r="W84" s="85"/>
      <c r="X84" s="85"/>
      <c r="Y84" s="118"/>
      <c r="Z84" s="7"/>
      <c r="AA84" s="7"/>
      <c r="AB84" s="7"/>
    </row>
    <row r="85" spans="1:28" s="113" customFormat="1" x14ac:dyDescent="0.4">
      <c r="A85" s="111"/>
      <c r="B85" s="112" t="s">
        <v>179</v>
      </c>
      <c r="C85" s="112"/>
      <c r="D85" s="112"/>
      <c r="E85" s="112"/>
      <c r="G85" s="114" t="s">
        <v>180</v>
      </c>
      <c r="H85" s="114"/>
      <c r="I85" s="114"/>
      <c r="J85" s="115">
        <v>0</v>
      </c>
      <c r="K85" s="35">
        <v>441437</v>
      </c>
      <c r="L85" s="35">
        <v>658385</v>
      </c>
      <c r="M85" s="35">
        <v>657255</v>
      </c>
      <c r="N85" s="35">
        <v>664013</v>
      </c>
      <c r="O85" s="35">
        <v>0</v>
      </c>
      <c r="P85" s="35">
        <v>638333</v>
      </c>
      <c r="Q85" s="35">
        <v>607543</v>
      </c>
      <c r="R85" s="35">
        <v>620448</v>
      </c>
      <c r="S85" s="35">
        <v>682490</v>
      </c>
      <c r="T85" s="35">
        <v>0</v>
      </c>
      <c r="U85" s="35">
        <v>657211</v>
      </c>
      <c r="V85" s="35">
        <v>648863</v>
      </c>
      <c r="W85" s="35">
        <v>651045</v>
      </c>
      <c r="X85" s="35">
        <v>683408</v>
      </c>
      <c r="Y85" s="115"/>
      <c r="Z85" s="7"/>
      <c r="AA85" s="7"/>
      <c r="AB85" s="7"/>
    </row>
    <row r="86" spans="1:28" s="117" customFormat="1" x14ac:dyDescent="0.4">
      <c r="A86" s="116"/>
      <c r="B86" s="116"/>
      <c r="C86" s="116"/>
      <c r="D86" s="116"/>
      <c r="E86" s="116"/>
      <c r="J86" s="118"/>
      <c r="O86" s="118"/>
      <c r="T86" s="118"/>
      <c r="Y86" s="118"/>
      <c r="Z86" s="7"/>
      <c r="AA86" s="7"/>
      <c r="AB86" s="7"/>
    </row>
    <row r="87" spans="1:28" s="117" customFormat="1" x14ac:dyDescent="0.4">
      <c r="A87" s="116"/>
      <c r="B87" s="116" t="s">
        <v>181</v>
      </c>
      <c r="C87" s="116"/>
      <c r="D87" s="116"/>
      <c r="E87" s="116"/>
      <c r="G87" s="117" t="s">
        <v>182</v>
      </c>
      <c r="J87" s="118"/>
      <c r="O87" s="118"/>
      <c r="T87" s="118"/>
      <c r="Y87" s="118"/>
      <c r="Z87" s="7"/>
      <c r="AA87" s="7"/>
      <c r="AB87" s="7"/>
    </row>
    <row r="88" spans="1:28" s="117" customFormat="1" x14ac:dyDescent="0.4">
      <c r="A88" s="116"/>
      <c r="B88" s="120"/>
      <c r="C88" s="120" t="s">
        <v>183</v>
      </c>
      <c r="D88" s="120"/>
      <c r="E88" s="120"/>
      <c r="G88" s="121"/>
      <c r="H88" s="121" t="s">
        <v>184</v>
      </c>
      <c r="I88" s="121"/>
      <c r="J88" s="118">
        <v>0</v>
      </c>
      <c r="K88" s="35">
        <v>642155</v>
      </c>
      <c r="L88" s="35">
        <v>732390</v>
      </c>
      <c r="M88" s="35">
        <v>588119</v>
      </c>
      <c r="N88" s="35">
        <v>649194</v>
      </c>
      <c r="O88" s="35">
        <v>0</v>
      </c>
      <c r="P88" s="35">
        <v>698423</v>
      </c>
      <c r="Q88" s="35">
        <v>733439</v>
      </c>
      <c r="R88" s="35">
        <v>696633</v>
      </c>
      <c r="S88" s="35">
        <v>711104.29279600002</v>
      </c>
      <c r="T88" s="35">
        <v>0</v>
      </c>
      <c r="U88" s="35">
        <v>838911</v>
      </c>
      <c r="V88" s="35">
        <v>885083</v>
      </c>
      <c r="W88" s="35">
        <v>966570</v>
      </c>
      <c r="X88" s="35">
        <v>1015781</v>
      </c>
      <c r="Y88" s="115"/>
      <c r="Z88" s="7"/>
      <c r="AA88" s="7"/>
      <c r="AB88" s="7"/>
    </row>
    <row r="89" spans="1:28" s="124" customFormat="1" x14ac:dyDescent="0.4">
      <c r="A89" s="122"/>
      <c r="B89" s="123"/>
      <c r="C89" s="123" t="s">
        <v>185</v>
      </c>
      <c r="D89" s="123"/>
      <c r="E89" s="123"/>
      <c r="G89" s="125"/>
      <c r="H89" s="125" t="s">
        <v>186</v>
      </c>
      <c r="I89" s="125"/>
      <c r="J89" s="126">
        <v>0</v>
      </c>
      <c r="K89" s="114">
        <v>375533</v>
      </c>
      <c r="L89" s="114">
        <v>439805</v>
      </c>
      <c r="M89" s="114">
        <v>304846</v>
      </c>
      <c r="N89" s="114">
        <v>299381</v>
      </c>
      <c r="O89" s="114">
        <v>0</v>
      </c>
      <c r="P89" s="114">
        <v>305008</v>
      </c>
      <c r="Q89" s="114">
        <v>320723</v>
      </c>
      <c r="R89" s="114">
        <v>311498</v>
      </c>
      <c r="S89" s="114">
        <v>328265</v>
      </c>
      <c r="T89" s="114">
        <v>0</v>
      </c>
      <c r="U89" s="114">
        <v>372616</v>
      </c>
      <c r="V89" s="114">
        <v>444702</v>
      </c>
      <c r="W89" s="114">
        <v>466453</v>
      </c>
      <c r="X89" s="114">
        <v>544291</v>
      </c>
      <c r="Y89" s="126"/>
      <c r="Z89" s="7"/>
      <c r="AA89" s="7"/>
      <c r="AB89" s="7"/>
    </row>
    <row r="90" spans="1:28" s="124" customFormat="1" x14ac:dyDescent="0.4">
      <c r="A90" s="122"/>
      <c r="B90" s="123"/>
      <c r="C90" s="123" t="s">
        <v>187</v>
      </c>
      <c r="D90" s="123"/>
      <c r="E90" s="123"/>
      <c r="G90" s="125"/>
      <c r="H90" s="125" t="s">
        <v>188</v>
      </c>
      <c r="I90" s="125"/>
      <c r="J90" s="126">
        <v>0</v>
      </c>
      <c r="K90" s="114">
        <v>588930</v>
      </c>
      <c r="L90" s="114">
        <v>623006</v>
      </c>
      <c r="M90" s="114">
        <v>643976</v>
      </c>
      <c r="N90" s="114">
        <v>662860</v>
      </c>
      <c r="O90" s="114">
        <v>0</v>
      </c>
      <c r="P90" s="114">
        <v>703722</v>
      </c>
      <c r="Q90" s="114">
        <v>737304</v>
      </c>
      <c r="R90" s="114">
        <v>763318</v>
      </c>
      <c r="S90" s="114">
        <v>797715</v>
      </c>
      <c r="T90" s="114">
        <v>0</v>
      </c>
      <c r="U90" s="114">
        <v>833510</v>
      </c>
      <c r="V90" s="114">
        <v>876828</v>
      </c>
      <c r="W90" s="114">
        <v>915396</v>
      </c>
      <c r="X90" s="114">
        <v>968185</v>
      </c>
      <c r="Y90" s="126"/>
      <c r="Z90" s="7"/>
      <c r="AA90" s="7"/>
      <c r="AB90" s="7"/>
    </row>
    <row r="91" spans="1:28" s="124" customFormat="1" x14ac:dyDescent="0.4">
      <c r="A91" s="122"/>
      <c r="B91" s="123"/>
      <c r="C91" s="123" t="s">
        <v>189</v>
      </c>
      <c r="D91" s="123"/>
      <c r="E91" s="123"/>
      <c r="G91" s="125"/>
      <c r="H91" s="125" t="s">
        <v>190</v>
      </c>
      <c r="I91" s="125"/>
      <c r="J91" s="126">
        <v>0</v>
      </c>
      <c r="K91" s="114">
        <v>8950</v>
      </c>
      <c r="L91" s="114">
        <v>8950</v>
      </c>
      <c r="M91" s="114">
        <v>8950</v>
      </c>
      <c r="N91" s="114">
        <v>73350</v>
      </c>
      <c r="O91" s="114">
        <v>0</v>
      </c>
      <c r="P91" s="114">
        <v>108560</v>
      </c>
      <c r="Q91" s="114">
        <v>128350</v>
      </c>
      <c r="R91" s="114">
        <v>138350</v>
      </c>
      <c r="S91" s="114">
        <v>148150</v>
      </c>
      <c r="T91" s="114">
        <v>0</v>
      </c>
      <c r="U91" s="114">
        <v>158150</v>
      </c>
      <c r="V91" s="114">
        <v>163750</v>
      </c>
      <c r="W91" s="114">
        <v>178150</v>
      </c>
      <c r="X91" s="114">
        <v>188150</v>
      </c>
      <c r="Y91" s="126"/>
      <c r="Z91" s="7"/>
      <c r="AA91" s="7"/>
      <c r="AB91" s="7"/>
    </row>
    <row r="92" spans="1:28" s="124" customFormat="1" x14ac:dyDescent="0.4">
      <c r="A92" s="122"/>
      <c r="B92" s="123"/>
      <c r="C92" s="123" t="s">
        <v>191</v>
      </c>
      <c r="D92" s="123"/>
      <c r="E92" s="123"/>
      <c r="G92" s="125"/>
      <c r="H92" s="125" t="s">
        <v>192</v>
      </c>
      <c r="I92" s="125"/>
      <c r="J92" s="126">
        <v>0</v>
      </c>
      <c r="K92" s="114">
        <v>102184</v>
      </c>
      <c r="L92" s="114">
        <v>140295</v>
      </c>
      <c r="M92" s="114">
        <v>117418</v>
      </c>
      <c r="N92" s="114">
        <v>136241</v>
      </c>
      <c r="O92" s="114">
        <v>0</v>
      </c>
      <c r="P92" s="114">
        <v>108921</v>
      </c>
      <c r="Q92" s="114">
        <v>117682</v>
      </c>
      <c r="R92" s="114">
        <v>70135</v>
      </c>
      <c r="S92" s="114">
        <v>71000</v>
      </c>
      <c r="T92" s="114">
        <v>0</v>
      </c>
      <c r="U92" s="114">
        <v>117000</v>
      </c>
      <c r="V92" s="114">
        <v>83000</v>
      </c>
      <c r="W92" s="114">
        <v>113000</v>
      </c>
      <c r="X92" s="114">
        <v>108000</v>
      </c>
      <c r="Y92" s="126"/>
      <c r="Z92" s="7"/>
      <c r="AA92" s="7"/>
      <c r="AB92" s="7"/>
    </row>
    <row r="93" spans="1:28" s="124" customFormat="1" x14ac:dyDescent="0.4">
      <c r="A93" s="122"/>
      <c r="B93" s="123"/>
      <c r="C93" s="123" t="s">
        <v>193</v>
      </c>
      <c r="D93" s="123"/>
      <c r="E93" s="123"/>
      <c r="G93" s="125"/>
      <c r="H93" s="125" t="s">
        <v>194</v>
      </c>
      <c r="I93" s="125"/>
      <c r="J93" s="126">
        <v>0</v>
      </c>
      <c r="K93" s="127" t="s">
        <v>195</v>
      </c>
      <c r="L93" s="127" t="s">
        <v>195</v>
      </c>
      <c r="M93" s="127" t="s">
        <v>195</v>
      </c>
      <c r="N93" s="127" t="s">
        <v>195</v>
      </c>
      <c r="O93" s="128"/>
      <c r="P93" s="127" t="s">
        <v>195</v>
      </c>
      <c r="Q93" s="127" t="s">
        <v>195</v>
      </c>
      <c r="R93" s="127" t="s">
        <v>195</v>
      </c>
      <c r="S93" s="127" t="s">
        <v>195</v>
      </c>
      <c r="T93" s="129"/>
      <c r="U93" s="127" t="s">
        <v>195</v>
      </c>
      <c r="V93" s="127" t="s">
        <v>195</v>
      </c>
      <c r="W93" s="127" t="s">
        <v>195</v>
      </c>
      <c r="X93" s="127" t="s">
        <v>195</v>
      </c>
      <c r="Y93" s="126"/>
      <c r="Z93" s="7"/>
      <c r="AA93" s="7"/>
      <c r="AB93" s="7"/>
    </row>
    <row r="94" spans="1:28" x14ac:dyDescent="0.4">
      <c r="J94" s="12"/>
      <c r="Y94" s="12"/>
    </row>
    <row r="95" spans="1:28" x14ac:dyDescent="0.4">
      <c r="B95" s="77" t="s">
        <v>152</v>
      </c>
      <c r="J95" s="12"/>
    </row>
    <row r="96" spans="1:28" x14ac:dyDescent="0.4">
      <c r="B96" s="104" t="s">
        <v>196</v>
      </c>
    </row>
    <row r="97" spans="1:31" x14ac:dyDescent="0.4">
      <c r="B97" s="81" t="s">
        <v>159</v>
      </c>
    </row>
    <row r="98" spans="1:31" x14ac:dyDescent="0.4">
      <c r="A98" s="7"/>
      <c r="B98" s="81" t="s">
        <v>197</v>
      </c>
      <c r="C98" s="7"/>
      <c r="D98" s="7"/>
      <c r="E98" s="7"/>
    </row>
    <row r="100" spans="1:31" ht="15.75" x14ac:dyDescent="0.4">
      <c r="A100" s="3" t="s">
        <v>198</v>
      </c>
      <c r="B100" s="4"/>
      <c r="C100" s="4"/>
      <c r="D100" s="4"/>
      <c r="E100" s="4"/>
      <c r="F100" s="5" t="s">
        <v>199</v>
      </c>
      <c r="G100" s="6"/>
      <c r="H100" s="6"/>
      <c r="I100" s="6"/>
      <c r="J100" s="6"/>
      <c r="K100" s="6"/>
      <c r="L100" s="6"/>
      <c r="M100" s="6"/>
      <c r="N100" s="6"/>
      <c r="O100" s="6"/>
      <c r="P100" s="6"/>
      <c r="Q100" s="6"/>
      <c r="R100" s="6"/>
      <c r="S100" s="6"/>
      <c r="T100" s="6"/>
      <c r="U100" s="6"/>
      <c r="V100" s="6"/>
      <c r="W100" s="6"/>
      <c r="X100" s="6"/>
      <c r="Y100" s="6"/>
      <c r="Z100" s="6"/>
      <c r="AA100" s="6"/>
      <c r="AB100" s="6"/>
    </row>
    <row r="101" spans="1:31" s="12" customFormat="1" ht="5.0999999999999996" customHeight="1" x14ac:dyDescent="0.4">
      <c r="A101" s="9"/>
      <c r="B101" s="10"/>
      <c r="C101" s="10"/>
      <c r="D101" s="10"/>
      <c r="E101" s="10"/>
      <c r="F101" s="11"/>
    </row>
    <row r="102" spans="1:31" s="16" customFormat="1" ht="34.5" customHeight="1" x14ac:dyDescent="0.2">
      <c r="A102" s="13"/>
      <c r="B102" s="14"/>
      <c r="C102" s="15"/>
      <c r="D102" s="15"/>
      <c r="E102" s="15"/>
      <c r="G102" s="17"/>
      <c r="H102" s="18"/>
      <c r="I102" s="18"/>
      <c r="J102" s="82"/>
      <c r="K102" s="215" t="s">
        <v>200</v>
      </c>
      <c r="L102" s="215"/>
      <c r="M102" s="215"/>
      <c r="N102" s="215"/>
      <c r="O102" s="215"/>
      <c r="P102" s="215"/>
      <c r="Q102" s="215"/>
      <c r="R102" s="215"/>
      <c r="S102" s="215"/>
      <c r="T102" s="215"/>
      <c r="U102" s="215"/>
      <c r="V102" s="215"/>
      <c r="W102" s="215"/>
      <c r="X102" s="215"/>
      <c r="Y102" s="82"/>
      <c r="Z102" s="215" t="s">
        <v>90</v>
      </c>
      <c r="AA102" s="215"/>
      <c r="AB102" s="215"/>
    </row>
    <row r="103" spans="1:31" x14ac:dyDescent="0.4">
      <c r="B103" s="21"/>
      <c r="G103" s="22"/>
      <c r="J103" s="12"/>
      <c r="U103" s="12"/>
      <c r="V103" s="12"/>
      <c r="W103" s="12"/>
      <c r="X103" s="12"/>
      <c r="Y103" s="12"/>
    </row>
    <row r="104" spans="1:31" s="25" customFormat="1" ht="12" x14ac:dyDescent="0.4">
      <c r="A104" s="23"/>
      <c r="B104" s="24" t="s">
        <v>91</v>
      </c>
      <c r="C104" s="23"/>
      <c r="D104" s="23"/>
      <c r="E104" s="23"/>
      <c r="G104" s="26" t="s">
        <v>92</v>
      </c>
      <c r="J104" s="27"/>
      <c r="K104" s="28" t="s">
        <v>1</v>
      </c>
      <c r="L104" s="28" t="s">
        <v>2</v>
      </c>
      <c r="M104" s="28" t="s">
        <v>3</v>
      </c>
      <c r="N104" s="28" t="s">
        <v>4</v>
      </c>
      <c r="O104" s="27"/>
      <c r="P104" s="28" t="s">
        <v>93</v>
      </c>
      <c r="Q104" s="28" t="s">
        <v>94</v>
      </c>
      <c r="R104" s="28" t="s">
        <v>95</v>
      </c>
      <c r="S104" s="28" t="s">
        <v>96</v>
      </c>
      <c r="T104" s="27"/>
      <c r="U104" s="28" t="s">
        <v>97</v>
      </c>
      <c r="V104" s="28" t="s">
        <v>5</v>
      </c>
      <c r="W104" s="28" t="s">
        <v>99</v>
      </c>
      <c r="X104" s="28" t="s">
        <v>100</v>
      </c>
      <c r="Y104" s="27"/>
      <c r="Z104" s="28" t="s">
        <v>101</v>
      </c>
      <c r="AA104" s="28" t="s">
        <v>102</v>
      </c>
      <c r="AB104" s="28" t="s">
        <v>6</v>
      </c>
    </row>
    <row r="105" spans="1:31" s="12" customFormat="1" x14ac:dyDescent="0.4">
      <c r="A105" s="20"/>
      <c r="B105" s="20"/>
      <c r="C105" s="20"/>
      <c r="D105" s="20"/>
      <c r="E105" s="20"/>
      <c r="F105" s="7"/>
      <c r="G105" s="7"/>
      <c r="H105" s="7"/>
      <c r="I105" s="7"/>
      <c r="K105" s="7"/>
      <c r="L105" s="7"/>
      <c r="M105" s="7"/>
      <c r="N105" s="7"/>
      <c r="P105" s="7"/>
      <c r="Q105" s="7"/>
      <c r="R105" s="7"/>
      <c r="S105" s="7"/>
      <c r="Z105" s="7"/>
      <c r="AA105" s="7"/>
      <c r="AB105" s="7"/>
    </row>
    <row r="106" spans="1:31" s="12" customFormat="1" x14ac:dyDescent="0.4">
      <c r="A106" s="130"/>
      <c r="B106" s="83" t="s">
        <v>201</v>
      </c>
      <c r="C106" s="83"/>
      <c r="D106" s="83"/>
      <c r="E106" s="83"/>
      <c r="F106" s="131"/>
      <c r="G106" s="84" t="s">
        <v>202</v>
      </c>
      <c r="H106" s="84"/>
      <c r="I106" s="84"/>
      <c r="K106" s="84"/>
      <c r="L106" s="84"/>
      <c r="M106" s="84"/>
      <c r="N106" s="84"/>
      <c r="P106" s="84"/>
      <c r="Q106" s="84"/>
      <c r="R106" s="84"/>
      <c r="S106" s="84"/>
      <c r="U106" s="84"/>
      <c r="V106" s="84"/>
      <c r="W106" s="84"/>
      <c r="Z106" s="84"/>
      <c r="AA106" s="84"/>
      <c r="AB106" s="84"/>
    </row>
    <row r="107" spans="1:31" s="56" customFormat="1" x14ac:dyDescent="0.4">
      <c r="A107" s="58"/>
      <c r="B107" s="49"/>
      <c r="C107" s="49" t="s">
        <v>203</v>
      </c>
      <c r="D107" s="49"/>
      <c r="E107" s="49"/>
      <c r="G107" s="51"/>
      <c r="H107" s="51" t="s">
        <v>204</v>
      </c>
      <c r="I107" s="51"/>
      <c r="K107" s="35">
        <v>7616</v>
      </c>
      <c r="L107" s="35">
        <v>72973</v>
      </c>
      <c r="M107" s="35">
        <v>-51034</v>
      </c>
      <c r="N107" s="35">
        <v>48690</v>
      </c>
      <c r="O107" s="36">
        <v>0</v>
      </c>
      <c r="P107" s="35">
        <v>66455</v>
      </c>
      <c r="Q107" s="35">
        <v>-88177</v>
      </c>
      <c r="R107" s="35">
        <v>81970</v>
      </c>
      <c r="S107" s="35">
        <v>-29548</v>
      </c>
      <c r="T107" s="36">
        <v>0</v>
      </c>
      <c r="U107" s="35">
        <v>-61953</v>
      </c>
      <c r="V107" s="35">
        <v>109237</v>
      </c>
      <c r="W107" s="35">
        <v>39577</v>
      </c>
      <c r="X107" s="132">
        <v>75195</v>
      </c>
      <c r="Z107" s="35">
        <v>78245</v>
      </c>
      <c r="AA107" s="35">
        <v>30700</v>
      </c>
      <c r="AB107" s="35">
        <v>162056</v>
      </c>
      <c r="AE107" s="51">
        <v>47283.859134999999</v>
      </c>
    </row>
    <row r="108" spans="1:31" s="56" customFormat="1" x14ac:dyDescent="0.4">
      <c r="A108" s="58"/>
      <c r="B108" s="49"/>
      <c r="C108" s="49" t="s">
        <v>205</v>
      </c>
      <c r="D108" s="49"/>
      <c r="E108" s="49"/>
      <c r="G108" s="51"/>
      <c r="H108" s="51" t="s">
        <v>206</v>
      </c>
      <c r="I108" s="51"/>
      <c r="K108" s="35">
        <v>-34987</v>
      </c>
      <c r="L108" s="35">
        <v>-82685</v>
      </c>
      <c r="M108" s="35">
        <v>-33258</v>
      </c>
      <c r="N108" s="35">
        <v>-73148</v>
      </c>
      <c r="O108" s="36">
        <v>0</v>
      </c>
      <c r="P108" s="35">
        <v>33222</v>
      </c>
      <c r="Q108" s="35">
        <v>-24575</v>
      </c>
      <c r="R108" s="35">
        <v>1765</v>
      </c>
      <c r="S108" s="35">
        <v>-37253</v>
      </c>
      <c r="T108" s="36">
        <v>0</v>
      </c>
      <c r="U108" s="35">
        <v>-66394</v>
      </c>
      <c r="V108" s="35">
        <v>-49525</v>
      </c>
      <c r="W108" s="35">
        <v>-34873</v>
      </c>
      <c r="X108" s="35">
        <v>-52926</v>
      </c>
      <c r="Z108" s="35">
        <v>-224078</v>
      </c>
      <c r="AA108" s="35">
        <v>-26841</v>
      </c>
      <c r="AB108" s="35">
        <v>-203718</v>
      </c>
      <c r="AE108" s="51">
        <v>-115919.240899</v>
      </c>
    </row>
    <row r="109" spans="1:31" s="56" customFormat="1" x14ac:dyDescent="0.4">
      <c r="A109" s="58"/>
      <c r="B109" s="49"/>
      <c r="C109" s="49" t="s">
        <v>207</v>
      </c>
      <c r="D109" s="49"/>
      <c r="E109" s="49"/>
      <c r="G109" s="51"/>
      <c r="H109" s="51" t="s">
        <v>208</v>
      </c>
      <c r="I109" s="51"/>
      <c r="K109" s="35">
        <v>46506</v>
      </c>
      <c r="L109" s="35">
        <v>267542</v>
      </c>
      <c r="M109" s="35">
        <v>-152343</v>
      </c>
      <c r="N109" s="35">
        <v>60126</v>
      </c>
      <c r="O109" s="36">
        <v>0</v>
      </c>
      <c r="P109" s="35">
        <v>39830</v>
      </c>
      <c r="Q109" s="35">
        <v>33720</v>
      </c>
      <c r="R109" s="35">
        <v>-39494</v>
      </c>
      <c r="S109" s="35">
        <v>11144</v>
      </c>
      <c r="T109" s="36">
        <v>0</v>
      </c>
      <c r="U109" s="35">
        <v>97042</v>
      </c>
      <c r="V109" s="35">
        <v>11576</v>
      </c>
      <c r="W109" s="35">
        <v>48039</v>
      </c>
      <c r="X109" s="35">
        <v>37801</v>
      </c>
      <c r="Z109" s="35">
        <v>221831</v>
      </c>
      <c r="AA109" s="35">
        <v>45200</v>
      </c>
      <c r="AB109" s="35">
        <v>194458</v>
      </c>
      <c r="AE109" s="51">
        <v>108617.975869</v>
      </c>
    </row>
    <row r="110" spans="1:31" s="135" customFormat="1" x14ac:dyDescent="0.4">
      <c r="A110" s="133"/>
      <c r="B110" s="134"/>
      <c r="C110" s="48"/>
      <c r="D110" s="48"/>
      <c r="E110" s="134"/>
      <c r="G110" s="136"/>
      <c r="H110" s="50"/>
      <c r="I110" s="136"/>
      <c r="K110" s="136"/>
      <c r="L110" s="136"/>
      <c r="M110" s="136"/>
      <c r="N110" s="136"/>
      <c r="P110" s="137"/>
      <c r="Q110" s="137"/>
      <c r="R110" s="137"/>
      <c r="S110" s="137"/>
      <c r="U110" s="136"/>
      <c r="V110" s="136"/>
      <c r="W110" s="136"/>
      <c r="X110" s="136"/>
      <c r="Z110" s="136"/>
      <c r="AA110" s="136"/>
      <c r="AB110" s="136"/>
      <c r="AD110" s="56"/>
      <c r="AE110" s="136"/>
    </row>
    <row r="111" spans="1:31" s="135" customFormat="1" x14ac:dyDescent="0.4">
      <c r="A111" s="138"/>
      <c r="B111" s="139" t="s">
        <v>209</v>
      </c>
      <c r="C111" s="140"/>
      <c r="D111" s="140"/>
      <c r="E111" s="139"/>
      <c r="F111" s="141"/>
      <c r="G111" s="142" t="s">
        <v>210</v>
      </c>
      <c r="H111" s="143"/>
      <c r="I111" s="142"/>
      <c r="K111" s="142"/>
      <c r="L111" s="142"/>
      <c r="M111" s="142"/>
      <c r="N111" s="142"/>
      <c r="P111" s="142"/>
      <c r="Q111" s="142"/>
      <c r="R111" s="142"/>
      <c r="S111" s="142"/>
      <c r="U111" s="142"/>
      <c r="V111" s="142"/>
      <c r="W111" s="142"/>
      <c r="X111" s="142"/>
      <c r="Z111" s="142"/>
      <c r="AA111" s="142"/>
      <c r="AB111" s="142"/>
      <c r="AD111" s="56"/>
      <c r="AE111" s="142"/>
    </row>
    <row r="112" spans="1:31" s="56" customFormat="1" x14ac:dyDescent="0.4">
      <c r="A112" s="58"/>
      <c r="B112" s="49"/>
      <c r="C112" s="49" t="s">
        <v>203</v>
      </c>
      <c r="D112" s="49"/>
      <c r="E112" s="49"/>
      <c r="G112" s="51"/>
      <c r="H112" s="51" t="s">
        <v>204</v>
      </c>
      <c r="I112" s="51"/>
      <c r="K112" s="35">
        <v>-1707</v>
      </c>
      <c r="L112" s="35">
        <v>19756</v>
      </c>
      <c r="M112" s="35">
        <v>-440</v>
      </c>
      <c r="N112" s="35">
        <v>20288</v>
      </c>
      <c r="O112" s="36">
        <v>0</v>
      </c>
      <c r="P112" s="35">
        <v>6734</v>
      </c>
      <c r="Q112" s="35">
        <v>34474</v>
      </c>
      <c r="R112" s="35">
        <v>-484</v>
      </c>
      <c r="S112" s="35">
        <v>21967</v>
      </c>
      <c r="T112" s="36">
        <v>0</v>
      </c>
      <c r="U112" s="35">
        <v>23517</v>
      </c>
      <c r="V112" s="35">
        <v>23338</v>
      </c>
      <c r="W112" s="35">
        <v>21429</v>
      </c>
      <c r="X112" s="35">
        <v>4087</v>
      </c>
      <c r="Z112" s="35">
        <v>37897</v>
      </c>
      <c r="AA112" s="35">
        <v>62691</v>
      </c>
      <c r="AB112" s="35">
        <v>72371</v>
      </c>
      <c r="AE112" s="51">
        <v>43309.892896999998</v>
      </c>
    </row>
    <row r="113" spans="1:31" s="56" customFormat="1" x14ac:dyDescent="0.4">
      <c r="A113" s="58"/>
      <c r="B113" s="49"/>
      <c r="C113" s="49" t="s">
        <v>211</v>
      </c>
      <c r="D113" s="49"/>
      <c r="E113" s="49"/>
      <c r="G113" s="51"/>
      <c r="H113" s="51" t="s">
        <v>212</v>
      </c>
      <c r="I113" s="51"/>
      <c r="K113" s="35">
        <v>-54640</v>
      </c>
      <c r="L113" s="35">
        <v>-60486</v>
      </c>
      <c r="M113" s="35">
        <v>-16053</v>
      </c>
      <c r="N113" s="35">
        <v>-24122</v>
      </c>
      <c r="O113" s="36">
        <v>0</v>
      </c>
      <c r="P113" s="35">
        <v>-16117</v>
      </c>
      <c r="Q113" s="35">
        <v>-27790</v>
      </c>
      <c r="R113" s="35">
        <v>-10796</v>
      </c>
      <c r="S113" s="35">
        <v>-44526</v>
      </c>
      <c r="T113" s="36">
        <v>0</v>
      </c>
      <c r="U113" s="35">
        <v>-54094</v>
      </c>
      <c r="V113" s="35">
        <v>-35106</v>
      </c>
      <c r="W113" s="35">
        <v>-16663</v>
      </c>
      <c r="X113" s="35">
        <v>-42775</v>
      </c>
      <c r="Z113" s="35">
        <v>-155301</v>
      </c>
      <c r="AA113" s="35">
        <v>-99229</v>
      </c>
      <c r="AB113" s="35">
        <v>-148638</v>
      </c>
      <c r="AE113" s="51">
        <v>-89199.599251000007</v>
      </c>
    </row>
    <row r="114" spans="1:31" s="56" customFormat="1" x14ac:dyDescent="0.4">
      <c r="A114" s="58"/>
      <c r="B114" s="49"/>
      <c r="C114" s="49" t="s">
        <v>207</v>
      </c>
      <c r="D114" s="49"/>
      <c r="E114" s="49"/>
      <c r="G114" s="51"/>
      <c r="H114" s="51" t="s">
        <v>208</v>
      </c>
      <c r="I114" s="51"/>
      <c r="K114" s="35">
        <v>62743</v>
      </c>
      <c r="L114" s="35">
        <v>243778</v>
      </c>
      <c r="M114" s="35">
        <v>-136972</v>
      </c>
      <c r="N114" s="35">
        <v>-6711</v>
      </c>
      <c r="O114" s="36">
        <v>0</v>
      </c>
      <c r="P114" s="35">
        <v>-4169</v>
      </c>
      <c r="Q114" s="35">
        <v>13694</v>
      </c>
      <c r="R114" s="35">
        <v>-10445</v>
      </c>
      <c r="S114" s="35">
        <v>13055</v>
      </c>
      <c r="T114" s="36">
        <v>0</v>
      </c>
      <c r="U114" s="35">
        <v>13731</v>
      </c>
      <c r="V114" s="35">
        <v>37612</v>
      </c>
      <c r="W114" s="35">
        <v>-11555</v>
      </c>
      <c r="X114" s="35">
        <v>48009</v>
      </c>
      <c r="Z114" s="35">
        <v>162838</v>
      </c>
      <c r="AA114" s="35">
        <v>12135</v>
      </c>
      <c r="AB114" s="35">
        <v>87798</v>
      </c>
      <c r="AE114" s="51">
        <v>51343.756506999998</v>
      </c>
    </row>
    <row r="115" spans="1:31" s="135" customFormat="1" x14ac:dyDescent="0.4">
      <c r="A115" s="133"/>
      <c r="B115" s="134"/>
      <c r="C115" s="48"/>
      <c r="D115" s="48"/>
      <c r="E115" s="134"/>
      <c r="G115" s="136"/>
      <c r="H115" s="50"/>
      <c r="I115" s="136"/>
      <c r="K115" s="136"/>
      <c r="L115" s="136"/>
      <c r="M115" s="136"/>
      <c r="N115" s="136"/>
      <c r="P115" s="136"/>
      <c r="Q115" s="136"/>
      <c r="R115" s="136"/>
      <c r="S115" s="136"/>
      <c r="U115" s="136"/>
      <c r="V115" s="136"/>
      <c r="W115" s="136"/>
      <c r="X115" s="136"/>
      <c r="Z115" s="136"/>
      <c r="AA115" s="136"/>
      <c r="AB115" s="136"/>
      <c r="AD115" s="56"/>
      <c r="AE115" s="136"/>
    </row>
    <row r="116" spans="1:31" s="135" customFormat="1" x14ac:dyDescent="0.4">
      <c r="A116" s="138"/>
      <c r="B116" s="139" t="s">
        <v>213</v>
      </c>
      <c r="C116" s="140"/>
      <c r="D116" s="140"/>
      <c r="E116" s="139"/>
      <c r="F116" s="141"/>
      <c r="G116" s="142" t="s">
        <v>214</v>
      </c>
      <c r="H116" s="143"/>
      <c r="I116" s="142"/>
      <c r="K116" s="142"/>
      <c r="L116" s="142"/>
      <c r="M116" s="142"/>
      <c r="N116" s="142"/>
      <c r="P116" s="142"/>
      <c r="Q116" s="142"/>
      <c r="R116" s="142"/>
      <c r="S116" s="142"/>
      <c r="U116" s="142"/>
      <c r="V116" s="142"/>
      <c r="W116" s="142"/>
      <c r="X116" s="142"/>
      <c r="Z116" s="142"/>
      <c r="AA116" s="142"/>
      <c r="AB116" s="142"/>
      <c r="AD116" s="56"/>
      <c r="AE116" s="142"/>
    </row>
    <row r="117" spans="1:31" s="56" customFormat="1" x14ac:dyDescent="0.4">
      <c r="A117" s="58"/>
      <c r="B117" s="49"/>
      <c r="C117" s="49" t="s">
        <v>203</v>
      </c>
      <c r="D117" s="49"/>
      <c r="E117" s="49"/>
      <c r="G117" s="51"/>
      <c r="H117" s="51" t="s">
        <v>204</v>
      </c>
      <c r="I117" s="51"/>
      <c r="K117" s="35">
        <v>9340</v>
      </c>
      <c r="L117" s="35">
        <v>50775</v>
      </c>
      <c r="M117" s="35">
        <v>-53262</v>
      </c>
      <c r="N117" s="35">
        <v>23686</v>
      </c>
      <c r="O117" s="36">
        <v>0</v>
      </c>
      <c r="P117" s="35">
        <v>57555</v>
      </c>
      <c r="Q117" s="35">
        <v>-127246</v>
      </c>
      <c r="R117" s="35">
        <v>77686</v>
      </c>
      <c r="S117" s="35">
        <v>-51120</v>
      </c>
      <c r="T117" s="36">
        <v>0</v>
      </c>
      <c r="U117" s="35">
        <v>-91041</v>
      </c>
      <c r="V117" s="35">
        <v>84361</v>
      </c>
      <c r="W117" s="35">
        <v>16579</v>
      </c>
      <c r="X117" s="35">
        <v>70660</v>
      </c>
      <c r="Z117" s="35">
        <v>30539</v>
      </c>
      <c r="AA117" s="35">
        <v>-43124</v>
      </c>
      <c r="AB117" s="35">
        <v>80559</v>
      </c>
      <c r="AE117" s="51">
        <v>-6759.8081780000002</v>
      </c>
    </row>
    <row r="118" spans="1:31" s="56" customFormat="1" x14ac:dyDescent="0.4">
      <c r="A118" s="58"/>
      <c r="B118" s="49"/>
      <c r="C118" s="49" t="s">
        <v>205</v>
      </c>
      <c r="D118" s="49"/>
      <c r="E118" s="49"/>
      <c r="G118" s="51"/>
      <c r="H118" s="51" t="s">
        <v>206</v>
      </c>
      <c r="I118" s="51"/>
      <c r="K118" s="35">
        <v>19653</v>
      </c>
      <c r="L118" s="35">
        <v>-22199</v>
      </c>
      <c r="M118" s="35">
        <v>-17205</v>
      </c>
      <c r="N118" s="35">
        <v>-49026</v>
      </c>
      <c r="O118" s="36">
        <v>0</v>
      </c>
      <c r="P118" s="35">
        <v>49339</v>
      </c>
      <c r="Q118" s="35">
        <v>3215</v>
      </c>
      <c r="R118" s="35">
        <v>12561</v>
      </c>
      <c r="S118" s="35">
        <v>7273</v>
      </c>
      <c r="T118" s="36">
        <v>0</v>
      </c>
      <c r="U118" s="35">
        <v>-12300</v>
      </c>
      <c r="V118" s="35">
        <v>-14420</v>
      </c>
      <c r="W118" s="35">
        <v>-18210</v>
      </c>
      <c r="X118" s="35">
        <v>-10090</v>
      </c>
      <c r="Z118" s="35">
        <v>-68777</v>
      </c>
      <c r="AA118" s="35">
        <v>72388</v>
      </c>
      <c r="AB118" s="35">
        <v>-55019</v>
      </c>
      <c r="AE118" s="51">
        <v>-26719.641648000001</v>
      </c>
    </row>
    <row r="119" spans="1:31" s="56" customFormat="1" x14ac:dyDescent="0.4">
      <c r="A119" s="58"/>
      <c r="B119" s="49"/>
      <c r="C119" s="49" t="s">
        <v>207</v>
      </c>
      <c r="D119" s="49"/>
      <c r="E119" s="49"/>
      <c r="G119" s="51"/>
      <c r="H119" s="51" t="s">
        <v>208</v>
      </c>
      <c r="I119" s="51"/>
      <c r="K119" s="35">
        <v>-16238</v>
      </c>
      <c r="L119" s="35">
        <v>23764</v>
      </c>
      <c r="M119" s="35">
        <v>-15369</v>
      </c>
      <c r="N119" s="35">
        <v>66835</v>
      </c>
      <c r="O119" s="36">
        <v>0</v>
      </c>
      <c r="P119" s="35">
        <v>43999</v>
      </c>
      <c r="Q119" s="35">
        <v>20026</v>
      </c>
      <c r="R119" s="35">
        <v>-29049</v>
      </c>
      <c r="S119" s="35">
        <v>-1911</v>
      </c>
      <c r="T119" s="36">
        <v>0</v>
      </c>
      <c r="U119" s="35">
        <v>83311</v>
      </c>
      <c r="V119" s="35">
        <v>-26036</v>
      </c>
      <c r="W119" s="35">
        <v>59594</v>
      </c>
      <c r="X119" s="35">
        <v>-10208</v>
      </c>
      <c r="Z119" s="35">
        <v>58992</v>
      </c>
      <c r="AA119" s="35">
        <v>33065</v>
      </c>
      <c r="AB119" s="35">
        <v>106661</v>
      </c>
      <c r="AE119" s="51">
        <v>57274.219362000003</v>
      </c>
    </row>
    <row r="120" spans="1:31" x14ac:dyDescent="0.4">
      <c r="A120" s="10"/>
      <c r="F120" s="12"/>
      <c r="J120" s="12"/>
      <c r="K120" s="12"/>
      <c r="L120" s="12"/>
      <c r="Y120" s="12"/>
    </row>
    <row r="121" spans="1:31" s="144" customFormat="1" ht="16.5" x14ac:dyDescent="0.4">
      <c r="B121" s="145" t="s">
        <v>215</v>
      </c>
      <c r="J121" s="56"/>
      <c r="K121" s="56"/>
      <c r="L121" s="56"/>
      <c r="M121" s="56"/>
      <c r="O121" s="146"/>
      <c r="T121" s="146"/>
      <c r="Y121" s="146"/>
    </row>
    <row r="122" spans="1:31" s="144" customFormat="1" ht="16.5" x14ac:dyDescent="0.4">
      <c r="B122" s="145" t="s">
        <v>216</v>
      </c>
      <c r="J122" s="146"/>
      <c r="K122" s="146"/>
      <c r="L122" s="146"/>
      <c r="O122" s="146"/>
      <c r="T122" s="146"/>
    </row>
    <row r="123" spans="1:31" x14ac:dyDescent="0.4">
      <c r="B123" s="147" t="s">
        <v>217</v>
      </c>
    </row>
    <row r="124" spans="1:31" x14ac:dyDescent="0.4">
      <c r="B124" s="81" t="s">
        <v>218</v>
      </c>
    </row>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sheetData>
  <mergeCells count="8">
    <mergeCell ref="K102:X102"/>
    <mergeCell ref="Z102:AB102"/>
    <mergeCell ref="A1:AB1"/>
    <mergeCell ref="A2:AB2"/>
    <mergeCell ref="K5:X5"/>
    <mergeCell ref="Z5:AB5"/>
    <mergeCell ref="K50:X50"/>
    <mergeCell ref="Z50:AB50"/>
  </mergeCells>
  <phoneticPr fontId="4"/>
  <pageMargins left="0.70866141732283472" right="0.70866141732283472" top="0.74803149606299213" bottom="0.74803149606299213" header="0.31496062992125984" footer="0.31496062992125984"/>
  <pageSetup paperSize="8" scale="56" orientation="portrait" r:id="rId1"/>
  <headerFooter>
    <oddHeader>&amp;C
楽天株式会社 決算説明会補足資料 連結業績 (IFRS)
Rakuten, Inc. Consolidated Financial Results (IFRS)</oddHeader>
    <oddFooter>&amp;L
Copyright Rakuten, Inc. All rights reserved</oddFooter>
  </headerFooter>
  <customProperties>
    <customPr name="EpmWorksheetKeyString_GUID" r:id="rId2"/>
  </customProperties>
  <ignoredErrors>
    <ignoredError sqref="K10:T10 K17:AB17 K25:AB25 K33:AB33 K38:AA38 V10:A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2"/>
  <sheetViews>
    <sheetView view="pageBreakPreview" topLeftCell="C4" zoomScale="85" zoomScaleNormal="100" zoomScaleSheetLayoutView="85" zoomScalePageLayoutView="95" workbookViewId="0">
      <selection activeCell="C4" sqref="C4"/>
    </sheetView>
  </sheetViews>
  <sheetFormatPr defaultRowHeight="12.75" x14ac:dyDescent="0.4"/>
  <cols>
    <col min="1" max="2" width="3.25" style="148" hidden="1" customWidth="1"/>
    <col min="3" max="5" width="1.75" style="7" customWidth="1"/>
    <col min="6" max="6" width="25.25" style="7" customWidth="1"/>
    <col min="7" max="7" width="0.75" style="12" customWidth="1"/>
    <col min="8" max="9" width="1.75" style="7" customWidth="1"/>
    <col min="10" max="10" width="25.25" style="7" customWidth="1"/>
    <col min="11" max="11" width="0.875" style="12" customWidth="1"/>
    <col min="12" max="15" width="8" style="7" customWidth="1"/>
    <col min="16" max="16" width="0.625" style="12" customWidth="1"/>
    <col min="17" max="17" width="8" style="7" customWidth="1"/>
    <col min="18" max="20" width="8.75" style="7" customWidth="1"/>
    <col min="21" max="21" width="0.75" style="12" customWidth="1"/>
    <col min="22" max="22" width="8.75" style="7" customWidth="1"/>
    <col min="23" max="25" width="8.75" style="151" customWidth="1"/>
    <col min="26" max="26" width="0.75" style="12" customWidth="1"/>
    <col min="27" max="29" width="9.75" style="7" customWidth="1"/>
    <col min="30" max="30" width="1.625" style="7" customWidth="1"/>
    <col min="31" max="259" width="9" style="7"/>
    <col min="260" max="261" width="0" style="7" hidden="1" customWidth="1"/>
    <col min="262" max="264" width="1.75" style="7" customWidth="1"/>
    <col min="265" max="265" width="25.25" style="7" customWidth="1"/>
    <col min="266" max="266" width="0.75" style="7" customWidth="1"/>
    <col min="267" max="268" width="1.75" style="7" customWidth="1"/>
    <col min="269" max="269" width="25.25" style="7" customWidth="1"/>
    <col min="270" max="270" width="0.875" style="7" customWidth="1"/>
    <col min="271" max="274" width="8" style="7" customWidth="1"/>
    <col min="275" max="275" width="0.5" style="7" customWidth="1"/>
    <col min="276" max="276" width="8" style="7" customWidth="1"/>
    <col min="277" max="279" width="8.75" style="7" customWidth="1"/>
    <col min="280" max="280" width="0.5" style="7" customWidth="1"/>
    <col min="281" max="282" width="8.75" style="7" customWidth="1"/>
    <col min="283" max="283" width="0.375" style="7" customWidth="1"/>
    <col min="284" max="285" width="9.75" style="7" customWidth="1"/>
    <col min="286" max="515" width="9" style="7"/>
    <col min="516" max="517" width="0" style="7" hidden="1" customWidth="1"/>
    <col min="518" max="520" width="1.75" style="7" customWidth="1"/>
    <col min="521" max="521" width="25.25" style="7" customWidth="1"/>
    <col min="522" max="522" width="0.75" style="7" customWidth="1"/>
    <col min="523" max="524" width="1.75" style="7" customWidth="1"/>
    <col min="525" max="525" width="25.25" style="7" customWidth="1"/>
    <col min="526" max="526" width="0.875" style="7" customWidth="1"/>
    <col min="527" max="530" width="8" style="7" customWidth="1"/>
    <col min="531" max="531" width="0.5" style="7" customWidth="1"/>
    <col min="532" max="532" width="8" style="7" customWidth="1"/>
    <col min="533" max="535" width="8.75" style="7" customWidth="1"/>
    <col min="536" max="536" width="0.5" style="7" customWidth="1"/>
    <col min="537" max="538" width="8.75" style="7" customWidth="1"/>
    <col min="539" max="539" width="0.375" style="7" customWidth="1"/>
    <col min="540" max="541" width="9.75" style="7" customWidth="1"/>
    <col min="542" max="771" width="9" style="7"/>
    <col min="772" max="773" width="0" style="7" hidden="1" customWidth="1"/>
    <col min="774" max="776" width="1.75" style="7" customWidth="1"/>
    <col min="777" max="777" width="25.25" style="7" customWidth="1"/>
    <col min="778" max="778" width="0.75" style="7" customWidth="1"/>
    <col min="779" max="780" width="1.75" style="7" customWidth="1"/>
    <col min="781" max="781" width="25.25" style="7" customWidth="1"/>
    <col min="782" max="782" width="0.875" style="7" customWidth="1"/>
    <col min="783" max="786" width="8" style="7" customWidth="1"/>
    <col min="787" max="787" width="0.5" style="7" customWidth="1"/>
    <col min="788" max="788" width="8" style="7" customWidth="1"/>
    <col min="789" max="791" width="8.75" style="7" customWidth="1"/>
    <col min="792" max="792" width="0.5" style="7" customWidth="1"/>
    <col min="793" max="794" width="8.75" style="7" customWidth="1"/>
    <col min="795" max="795" width="0.375" style="7" customWidth="1"/>
    <col min="796" max="797" width="9.75" style="7" customWidth="1"/>
    <col min="798" max="1027" width="9" style="7"/>
    <col min="1028" max="1029" width="0" style="7" hidden="1" customWidth="1"/>
    <col min="1030" max="1032" width="1.75" style="7" customWidth="1"/>
    <col min="1033" max="1033" width="25.25" style="7" customWidth="1"/>
    <col min="1034" max="1034" width="0.75" style="7" customWidth="1"/>
    <col min="1035" max="1036" width="1.75" style="7" customWidth="1"/>
    <col min="1037" max="1037" width="25.25" style="7" customWidth="1"/>
    <col min="1038" max="1038" width="0.875" style="7" customWidth="1"/>
    <col min="1039" max="1042" width="8" style="7" customWidth="1"/>
    <col min="1043" max="1043" width="0.5" style="7" customWidth="1"/>
    <col min="1044" max="1044" width="8" style="7" customWidth="1"/>
    <col min="1045" max="1047" width="8.75" style="7" customWidth="1"/>
    <col min="1048" max="1048" width="0.5" style="7" customWidth="1"/>
    <col min="1049" max="1050" width="8.75" style="7" customWidth="1"/>
    <col min="1051" max="1051" width="0.375" style="7" customWidth="1"/>
    <col min="1052" max="1053" width="9.75" style="7" customWidth="1"/>
    <col min="1054" max="1283" width="9" style="7"/>
    <col min="1284" max="1285" width="0" style="7" hidden="1" customWidth="1"/>
    <col min="1286" max="1288" width="1.75" style="7" customWidth="1"/>
    <col min="1289" max="1289" width="25.25" style="7" customWidth="1"/>
    <col min="1290" max="1290" width="0.75" style="7" customWidth="1"/>
    <col min="1291" max="1292" width="1.75" style="7" customWidth="1"/>
    <col min="1293" max="1293" width="25.25" style="7" customWidth="1"/>
    <col min="1294" max="1294" width="0.875" style="7" customWidth="1"/>
    <col min="1295" max="1298" width="8" style="7" customWidth="1"/>
    <col min="1299" max="1299" width="0.5" style="7" customWidth="1"/>
    <col min="1300" max="1300" width="8" style="7" customWidth="1"/>
    <col min="1301" max="1303" width="8.75" style="7" customWidth="1"/>
    <col min="1304" max="1304" width="0.5" style="7" customWidth="1"/>
    <col min="1305" max="1306" width="8.75" style="7" customWidth="1"/>
    <col min="1307" max="1307" width="0.375" style="7" customWidth="1"/>
    <col min="1308" max="1309" width="9.75" style="7" customWidth="1"/>
    <col min="1310" max="1539" width="9" style="7"/>
    <col min="1540" max="1541" width="0" style="7" hidden="1" customWidth="1"/>
    <col min="1542" max="1544" width="1.75" style="7" customWidth="1"/>
    <col min="1545" max="1545" width="25.25" style="7" customWidth="1"/>
    <col min="1546" max="1546" width="0.75" style="7" customWidth="1"/>
    <col min="1547" max="1548" width="1.75" style="7" customWidth="1"/>
    <col min="1549" max="1549" width="25.25" style="7" customWidth="1"/>
    <col min="1550" max="1550" width="0.875" style="7" customWidth="1"/>
    <col min="1551" max="1554" width="8" style="7" customWidth="1"/>
    <col min="1555" max="1555" width="0.5" style="7" customWidth="1"/>
    <col min="1556" max="1556" width="8" style="7" customWidth="1"/>
    <col min="1557" max="1559" width="8.75" style="7" customWidth="1"/>
    <col min="1560" max="1560" width="0.5" style="7" customWidth="1"/>
    <col min="1561" max="1562" width="8.75" style="7" customWidth="1"/>
    <col min="1563" max="1563" width="0.375" style="7" customWidth="1"/>
    <col min="1564" max="1565" width="9.75" style="7" customWidth="1"/>
    <col min="1566" max="1795" width="9" style="7"/>
    <col min="1796" max="1797" width="0" style="7" hidden="1" customWidth="1"/>
    <col min="1798" max="1800" width="1.75" style="7" customWidth="1"/>
    <col min="1801" max="1801" width="25.25" style="7" customWidth="1"/>
    <col min="1802" max="1802" width="0.75" style="7" customWidth="1"/>
    <col min="1803" max="1804" width="1.75" style="7" customWidth="1"/>
    <col min="1805" max="1805" width="25.25" style="7" customWidth="1"/>
    <col min="1806" max="1806" width="0.875" style="7" customWidth="1"/>
    <col min="1807" max="1810" width="8" style="7" customWidth="1"/>
    <col min="1811" max="1811" width="0.5" style="7" customWidth="1"/>
    <col min="1812" max="1812" width="8" style="7" customWidth="1"/>
    <col min="1813" max="1815" width="8.75" style="7" customWidth="1"/>
    <col min="1816" max="1816" width="0.5" style="7" customWidth="1"/>
    <col min="1817" max="1818" width="8.75" style="7" customWidth="1"/>
    <col min="1819" max="1819" width="0.375" style="7" customWidth="1"/>
    <col min="1820" max="1821" width="9.75" style="7" customWidth="1"/>
    <col min="1822" max="2051" width="9" style="7"/>
    <col min="2052" max="2053" width="0" style="7" hidden="1" customWidth="1"/>
    <col min="2054" max="2056" width="1.75" style="7" customWidth="1"/>
    <col min="2057" max="2057" width="25.25" style="7" customWidth="1"/>
    <col min="2058" max="2058" width="0.75" style="7" customWidth="1"/>
    <col min="2059" max="2060" width="1.75" style="7" customWidth="1"/>
    <col min="2061" max="2061" width="25.25" style="7" customWidth="1"/>
    <col min="2062" max="2062" width="0.875" style="7" customWidth="1"/>
    <col min="2063" max="2066" width="8" style="7" customWidth="1"/>
    <col min="2067" max="2067" width="0.5" style="7" customWidth="1"/>
    <col min="2068" max="2068" width="8" style="7" customWidth="1"/>
    <col min="2069" max="2071" width="8.75" style="7" customWidth="1"/>
    <col min="2072" max="2072" width="0.5" style="7" customWidth="1"/>
    <col min="2073" max="2074" width="8.75" style="7" customWidth="1"/>
    <col min="2075" max="2075" width="0.375" style="7" customWidth="1"/>
    <col min="2076" max="2077" width="9.75" style="7" customWidth="1"/>
    <col min="2078" max="2307" width="9" style="7"/>
    <col min="2308" max="2309" width="0" style="7" hidden="1" customWidth="1"/>
    <col min="2310" max="2312" width="1.75" style="7" customWidth="1"/>
    <col min="2313" max="2313" width="25.25" style="7" customWidth="1"/>
    <col min="2314" max="2314" width="0.75" style="7" customWidth="1"/>
    <col min="2315" max="2316" width="1.75" style="7" customWidth="1"/>
    <col min="2317" max="2317" width="25.25" style="7" customWidth="1"/>
    <col min="2318" max="2318" width="0.875" style="7" customWidth="1"/>
    <col min="2319" max="2322" width="8" style="7" customWidth="1"/>
    <col min="2323" max="2323" width="0.5" style="7" customWidth="1"/>
    <col min="2324" max="2324" width="8" style="7" customWidth="1"/>
    <col min="2325" max="2327" width="8.75" style="7" customWidth="1"/>
    <col min="2328" max="2328" width="0.5" style="7" customWidth="1"/>
    <col min="2329" max="2330" width="8.75" style="7" customWidth="1"/>
    <col min="2331" max="2331" width="0.375" style="7" customWidth="1"/>
    <col min="2332" max="2333" width="9.75" style="7" customWidth="1"/>
    <col min="2334" max="2563" width="9" style="7"/>
    <col min="2564" max="2565" width="0" style="7" hidden="1" customWidth="1"/>
    <col min="2566" max="2568" width="1.75" style="7" customWidth="1"/>
    <col min="2569" max="2569" width="25.25" style="7" customWidth="1"/>
    <col min="2570" max="2570" width="0.75" style="7" customWidth="1"/>
    <col min="2571" max="2572" width="1.75" style="7" customWidth="1"/>
    <col min="2573" max="2573" width="25.25" style="7" customWidth="1"/>
    <col min="2574" max="2574" width="0.875" style="7" customWidth="1"/>
    <col min="2575" max="2578" width="8" style="7" customWidth="1"/>
    <col min="2579" max="2579" width="0.5" style="7" customWidth="1"/>
    <col min="2580" max="2580" width="8" style="7" customWidth="1"/>
    <col min="2581" max="2583" width="8.75" style="7" customWidth="1"/>
    <col min="2584" max="2584" width="0.5" style="7" customWidth="1"/>
    <col min="2585" max="2586" width="8.75" style="7" customWidth="1"/>
    <col min="2587" max="2587" width="0.375" style="7" customWidth="1"/>
    <col min="2588" max="2589" width="9.75" style="7" customWidth="1"/>
    <col min="2590" max="2819" width="9" style="7"/>
    <col min="2820" max="2821" width="0" style="7" hidden="1" customWidth="1"/>
    <col min="2822" max="2824" width="1.75" style="7" customWidth="1"/>
    <col min="2825" max="2825" width="25.25" style="7" customWidth="1"/>
    <col min="2826" max="2826" width="0.75" style="7" customWidth="1"/>
    <col min="2827" max="2828" width="1.75" style="7" customWidth="1"/>
    <col min="2829" max="2829" width="25.25" style="7" customWidth="1"/>
    <col min="2830" max="2830" width="0.875" style="7" customWidth="1"/>
    <col min="2831" max="2834" width="8" style="7" customWidth="1"/>
    <col min="2835" max="2835" width="0.5" style="7" customWidth="1"/>
    <col min="2836" max="2836" width="8" style="7" customWidth="1"/>
    <col min="2837" max="2839" width="8.75" style="7" customWidth="1"/>
    <col min="2840" max="2840" width="0.5" style="7" customWidth="1"/>
    <col min="2841" max="2842" width="8.75" style="7" customWidth="1"/>
    <col min="2843" max="2843" width="0.375" style="7" customWidth="1"/>
    <col min="2844" max="2845" width="9.75" style="7" customWidth="1"/>
    <col min="2846" max="3075" width="9" style="7"/>
    <col min="3076" max="3077" width="0" style="7" hidden="1" customWidth="1"/>
    <col min="3078" max="3080" width="1.75" style="7" customWidth="1"/>
    <col min="3081" max="3081" width="25.25" style="7" customWidth="1"/>
    <col min="3082" max="3082" width="0.75" style="7" customWidth="1"/>
    <col min="3083" max="3084" width="1.75" style="7" customWidth="1"/>
    <col min="3085" max="3085" width="25.25" style="7" customWidth="1"/>
    <col min="3086" max="3086" width="0.875" style="7" customWidth="1"/>
    <col min="3087" max="3090" width="8" style="7" customWidth="1"/>
    <col min="3091" max="3091" width="0.5" style="7" customWidth="1"/>
    <col min="3092" max="3092" width="8" style="7" customWidth="1"/>
    <col min="3093" max="3095" width="8.75" style="7" customWidth="1"/>
    <col min="3096" max="3096" width="0.5" style="7" customWidth="1"/>
    <col min="3097" max="3098" width="8.75" style="7" customWidth="1"/>
    <col min="3099" max="3099" width="0.375" style="7" customWidth="1"/>
    <col min="3100" max="3101" width="9.75" style="7" customWidth="1"/>
    <col min="3102" max="3331" width="9" style="7"/>
    <col min="3332" max="3333" width="0" style="7" hidden="1" customWidth="1"/>
    <col min="3334" max="3336" width="1.75" style="7" customWidth="1"/>
    <col min="3337" max="3337" width="25.25" style="7" customWidth="1"/>
    <col min="3338" max="3338" width="0.75" style="7" customWidth="1"/>
    <col min="3339" max="3340" width="1.75" style="7" customWidth="1"/>
    <col min="3341" max="3341" width="25.25" style="7" customWidth="1"/>
    <col min="3342" max="3342" width="0.875" style="7" customWidth="1"/>
    <col min="3343" max="3346" width="8" style="7" customWidth="1"/>
    <col min="3347" max="3347" width="0.5" style="7" customWidth="1"/>
    <col min="3348" max="3348" width="8" style="7" customWidth="1"/>
    <col min="3349" max="3351" width="8.75" style="7" customWidth="1"/>
    <col min="3352" max="3352" width="0.5" style="7" customWidth="1"/>
    <col min="3353" max="3354" width="8.75" style="7" customWidth="1"/>
    <col min="3355" max="3355" width="0.375" style="7" customWidth="1"/>
    <col min="3356" max="3357" width="9.75" style="7" customWidth="1"/>
    <col min="3358" max="3587" width="9" style="7"/>
    <col min="3588" max="3589" width="0" style="7" hidden="1" customWidth="1"/>
    <col min="3590" max="3592" width="1.75" style="7" customWidth="1"/>
    <col min="3593" max="3593" width="25.25" style="7" customWidth="1"/>
    <col min="3594" max="3594" width="0.75" style="7" customWidth="1"/>
    <col min="3595" max="3596" width="1.75" style="7" customWidth="1"/>
    <col min="3597" max="3597" width="25.25" style="7" customWidth="1"/>
    <col min="3598" max="3598" width="0.875" style="7" customWidth="1"/>
    <col min="3599" max="3602" width="8" style="7" customWidth="1"/>
    <col min="3603" max="3603" width="0.5" style="7" customWidth="1"/>
    <col min="3604" max="3604" width="8" style="7" customWidth="1"/>
    <col min="3605" max="3607" width="8.75" style="7" customWidth="1"/>
    <col min="3608" max="3608" width="0.5" style="7" customWidth="1"/>
    <col min="3609" max="3610" width="8.75" style="7" customWidth="1"/>
    <col min="3611" max="3611" width="0.375" style="7" customWidth="1"/>
    <col min="3612" max="3613" width="9.75" style="7" customWidth="1"/>
    <col min="3614" max="3843" width="9" style="7"/>
    <col min="3844" max="3845" width="0" style="7" hidden="1" customWidth="1"/>
    <col min="3846" max="3848" width="1.75" style="7" customWidth="1"/>
    <col min="3849" max="3849" width="25.25" style="7" customWidth="1"/>
    <col min="3850" max="3850" width="0.75" style="7" customWidth="1"/>
    <col min="3851" max="3852" width="1.75" style="7" customWidth="1"/>
    <col min="3853" max="3853" width="25.25" style="7" customWidth="1"/>
    <col min="3854" max="3854" width="0.875" style="7" customWidth="1"/>
    <col min="3855" max="3858" width="8" style="7" customWidth="1"/>
    <col min="3859" max="3859" width="0.5" style="7" customWidth="1"/>
    <col min="3860" max="3860" width="8" style="7" customWidth="1"/>
    <col min="3861" max="3863" width="8.75" style="7" customWidth="1"/>
    <col min="3864" max="3864" width="0.5" style="7" customWidth="1"/>
    <col min="3865" max="3866" width="8.75" style="7" customWidth="1"/>
    <col min="3867" max="3867" width="0.375" style="7" customWidth="1"/>
    <col min="3868" max="3869" width="9.75" style="7" customWidth="1"/>
    <col min="3870" max="4099" width="9" style="7"/>
    <col min="4100" max="4101" width="0" style="7" hidden="1" customWidth="1"/>
    <col min="4102" max="4104" width="1.75" style="7" customWidth="1"/>
    <col min="4105" max="4105" width="25.25" style="7" customWidth="1"/>
    <col min="4106" max="4106" width="0.75" style="7" customWidth="1"/>
    <col min="4107" max="4108" width="1.75" style="7" customWidth="1"/>
    <col min="4109" max="4109" width="25.25" style="7" customWidth="1"/>
    <col min="4110" max="4110" width="0.875" style="7" customWidth="1"/>
    <col min="4111" max="4114" width="8" style="7" customWidth="1"/>
    <col min="4115" max="4115" width="0.5" style="7" customWidth="1"/>
    <col min="4116" max="4116" width="8" style="7" customWidth="1"/>
    <col min="4117" max="4119" width="8.75" style="7" customWidth="1"/>
    <col min="4120" max="4120" width="0.5" style="7" customWidth="1"/>
    <col min="4121" max="4122" width="8.75" style="7" customWidth="1"/>
    <col min="4123" max="4123" width="0.375" style="7" customWidth="1"/>
    <col min="4124" max="4125" width="9.75" style="7" customWidth="1"/>
    <col min="4126" max="4355" width="9" style="7"/>
    <col min="4356" max="4357" width="0" style="7" hidden="1" customWidth="1"/>
    <col min="4358" max="4360" width="1.75" style="7" customWidth="1"/>
    <col min="4361" max="4361" width="25.25" style="7" customWidth="1"/>
    <col min="4362" max="4362" width="0.75" style="7" customWidth="1"/>
    <col min="4363" max="4364" width="1.75" style="7" customWidth="1"/>
    <col min="4365" max="4365" width="25.25" style="7" customWidth="1"/>
    <col min="4366" max="4366" width="0.875" style="7" customWidth="1"/>
    <col min="4367" max="4370" width="8" style="7" customWidth="1"/>
    <col min="4371" max="4371" width="0.5" style="7" customWidth="1"/>
    <col min="4372" max="4372" width="8" style="7" customWidth="1"/>
    <col min="4373" max="4375" width="8.75" style="7" customWidth="1"/>
    <col min="4376" max="4376" width="0.5" style="7" customWidth="1"/>
    <col min="4377" max="4378" width="8.75" style="7" customWidth="1"/>
    <col min="4379" max="4379" width="0.375" style="7" customWidth="1"/>
    <col min="4380" max="4381" width="9.75" style="7" customWidth="1"/>
    <col min="4382" max="4611" width="9" style="7"/>
    <col min="4612" max="4613" width="0" style="7" hidden="1" customWidth="1"/>
    <col min="4614" max="4616" width="1.75" style="7" customWidth="1"/>
    <col min="4617" max="4617" width="25.25" style="7" customWidth="1"/>
    <col min="4618" max="4618" width="0.75" style="7" customWidth="1"/>
    <col min="4619" max="4620" width="1.75" style="7" customWidth="1"/>
    <col min="4621" max="4621" width="25.25" style="7" customWidth="1"/>
    <col min="4622" max="4622" width="0.875" style="7" customWidth="1"/>
    <col min="4623" max="4626" width="8" style="7" customWidth="1"/>
    <col min="4627" max="4627" width="0.5" style="7" customWidth="1"/>
    <col min="4628" max="4628" width="8" style="7" customWidth="1"/>
    <col min="4629" max="4631" width="8.75" style="7" customWidth="1"/>
    <col min="4632" max="4632" width="0.5" style="7" customWidth="1"/>
    <col min="4633" max="4634" width="8.75" style="7" customWidth="1"/>
    <col min="4635" max="4635" width="0.375" style="7" customWidth="1"/>
    <col min="4636" max="4637" width="9.75" style="7" customWidth="1"/>
    <col min="4638" max="4867" width="9" style="7"/>
    <col min="4868" max="4869" width="0" style="7" hidden="1" customWidth="1"/>
    <col min="4870" max="4872" width="1.75" style="7" customWidth="1"/>
    <col min="4873" max="4873" width="25.25" style="7" customWidth="1"/>
    <col min="4874" max="4874" width="0.75" style="7" customWidth="1"/>
    <col min="4875" max="4876" width="1.75" style="7" customWidth="1"/>
    <col min="4877" max="4877" width="25.25" style="7" customWidth="1"/>
    <col min="4878" max="4878" width="0.875" style="7" customWidth="1"/>
    <col min="4879" max="4882" width="8" style="7" customWidth="1"/>
    <col min="4883" max="4883" width="0.5" style="7" customWidth="1"/>
    <col min="4884" max="4884" width="8" style="7" customWidth="1"/>
    <col min="4885" max="4887" width="8.75" style="7" customWidth="1"/>
    <col min="4888" max="4888" width="0.5" style="7" customWidth="1"/>
    <col min="4889" max="4890" width="8.75" style="7" customWidth="1"/>
    <col min="4891" max="4891" width="0.375" style="7" customWidth="1"/>
    <col min="4892" max="4893" width="9.75" style="7" customWidth="1"/>
    <col min="4894" max="5123" width="9" style="7"/>
    <col min="5124" max="5125" width="0" style="7" hidden="1" customWidth="1"/>
    <col min="5126" max="5128" width="1.75" style="7" customWidth="1"/>
    <col min="5129" max="5129" width="25.25" style="7" customWidth="1"/>
    <col min="5130" max="5130" width="0.75" style="7" customWidth="1"/>
    <col min="5131" max="5132" width="1.75" style="7" customWidth="1"/>
    <col min="5133" max="5133" width="25.25" style="7" customWidth="1"/>
    <col min="5134" max="5134" width="0.875" style="7" customWidth="1"/>
    <col min="5135" max="5138" width="8" style="7" customWidth="1"/>
    <col min="5139" max="5139" width="0.5" style="7" customWidth="1"/>
    <col min="5140" max="5140" width="8" style="7" customWidth="1"/>
    <col min="5141" max="5143" width="8.75" style="7" customWidth="1"/>
    <col min="5144" max="5144" width="0.5" style="7" customWidth="1"/>
    <col min="5145" max="5146" width="8.75" style="7" customWidth="1"/>
    <col min="5147" max="5147" width="0.375" style="7" customWidth="1"/>
    <col min="5148" max="5149" width="9.75" style="7" customWidth="1"/>
    <col min="5150" max="5379" width="9" style="7"/>
    <col min="5380" max="5381" width="0" style="7" hidden="1" customWidth="1"/>
    <col min="5382" max="5384" width="1.75" style="7" customWidth="1"/>
    <col min="5385" max="5385" width="25.25" style="7" customWidth="1"/>
    <col min="5386" max="5386" width="0.75" style="7" customWidth="1"/>
    <col min="5387" max="5388" width="1.75" style="7" customWidth="1"/>
    <col min="5389" max="5389" width="25.25" style="7" customWidth="1"/>
    <col min="5390" max="5390" width="0.875" style="7" customWidth="1"/>
    <col min="5391" max="5394" width="8" style="7" customWidth="1"/>
    <col min="5395" max="5395" width="0.5" style="7" customWidth="1"/>
    <col min="5396" max="5396" width="8" style="7" customWidth="1"/>
    <col min="5397" max="5399" width="8.75" style="7" customWidth="1"/>
    <col min="5400" max="5400" width="0.5" style="7" customWidth="1"/>
    <col min="5401" max="5402" width="8.75" style="7" customWidth="1"/>
    <col min="5403" max="5403" width="0.375" style="7" customWidth="1"/>
    <col min="5404" max="5405" width="9.75" style="7" customWidth="1"/>
    <col min="5406" max="5635" width="9" style="7"/>
    <col min="5636" max="5637" width="0" style="7" hidden="1" customWidth="1"/>
    <col min="5638" max="5640" width="1.75" style="7" customWidth="1"/>
    <col min="5641" max="5641" width="25.25" style="7" customWidth="1"/>
    <col min="5642" max="5642" width="0.75" style="7" customWidth="1"/>
    <col min="5643" max="5644" width="1.75" style="7" customWidth="1"/>
    <col min="5645" max="5645" width="25.25" style="7" customWidth="1"/>
    <col min="5646" max="5646" width="0.875" style="7" customWidth="1"/>
    <col min="5647" max="5650" width="8" style="7" customWidth="1"/>
    <col min="5651" max="5651" width="0.5" style="7" customWidth="1"/>
    <col min="5652" max="5652" width="8" style="7" customWidth="1"/>
    <col min="5653" max="5655" width="8.75" style="7" customWidth="1"/>
    <col min="5656" max="5656" width="0.5" style="7" customWidth="1"/>
    <col min="5657" max="5658" width="8.75" style="7" customWidth="1"/>
    <col min="5659" max="5659" width="0.375" style="7" customWidth="1"/>
    <col min="5660" max="5661" width="9.75" style="7" customWidth="1"/>
    <col min="5662" max="5891" width="9" style="7"/>
    <col min="5892" max="5893" width="0" style="7" hidden="1" customWidth="1"/>
    <col min="5894" max="5896" width="1.75" style="7" customWidth="1"/>
    <col min="5897" max="5897" width="25.25" style="7" customWidth="1"/>
    <col min="5898" max="5898" width="0.75" style="7" customWidth="1"/>
    <col min="5899" max="5900" width="1.75" style="7" customWidth="1"/>
    <col min="5901" max="5901" width="25.25" style="7" customWidth="1"/>
    <col min="5902" max="5902" width="0.875" style="7" customWidth="1"/>
    <col min="5903" max="5906" width="8" style="7" customWidth="1"/>
    <col min="5907" max="5907" width="0.5" style="7" customWidth="1"/>
    <col min="5908" max="5908" width="8" style="7" customWidth="1"/>
    <col min="5909" max="5911" width="8.75" style="7" customWidth="1"/>
    <col min="5912" max="5912" width="0.5" style="7" customWidth="1"/>
    <col min="5913" max="5914" width="8.75" style="7" customWidth="1"/>
    <col min="5915" max="5915" width="0.375" style="7" customWidth="1"/>
    <col min="5916" max="5917" width="9.75" style="7" customWidth="1"/>
    <col min="5918" max="6147" width="9" style="7"/>
    <col min="6148" max="6149" width="0" style="7" hidden="1" customWidth="1"/>
    <col min="6150" max="6152" width="1.75" style="7" customWidth="1"/>
    <col min="6153" max="6153" width="25.25" style="7" customWidth="1"/>
    <col min="6154" max="6154" width="0.75" style="7" customWidth="1"/>
    <col min="6155" max="6156" width="1.75" style="7" customWidth="1"/>
    <col min="6157" max="6157" width="25.25" style="7" customWidth="1"/>
    <col min="6158" max="6158" width="0.875" style="7" customWidth="1"/>
    <col min="6159" max="6162" width="8" style="7" customWidth="1"/>
    <col min="6163" max="6163" width="0.5" style="7" customWidth="1"/>
    <col min="6164" max="6164" width="8" style="7" customWidth="1"/>
    <col min="6165" max="6167" width="8.75" style="7" customWidth="1"/>
    <col min="6168" max="6168" width="0.5" style="7" customWidth="1"/>
    <col min="6169" max="6170" width="8.75" style="7" customWidth="1"/>
    <col min="6171" max="6171" width="0.375" style="7" customWidth="1"/>
    <col min="6172" max="6173" width="9.75" style="7" customWidth="1"/>
    <col min="6174" max="6403" width="9" style="7"/>
    <col min="6404" max="6405" width="0" style="7" hidden="1" customWidth="1"/>
    <col min="6406" max="6408" width="1.75" style="7" customWidth="1"/>
    <col min="6409" max="6409" width="25.25" style="7" customWidth="1"/>
    <col min="6410" max="6410" width="0.75" style="7" customWidth="1"/>
    <col min="6411" max="6412" width="1.75" style="7" customWidth="1"/>
    <col min="6413" max="6413" width="25.25" style="7" customWidth="1"/>
    <col min="6414" max="6414" width="0.875" style="7" customWidth="1"/>
    <col min="6415" max="6418" width="8" style="7" customWidth="1"/>
    <col min="6419" max="6419" width="0.5" style="7" customWidth="1"/>
    <col min="6420" max="6420" width="8" style="7" customWidth="1"/>
    <col min="6421" max="6423" width="8.75" style="7" customWidth="1"/>
    <col min="6424" max="6424" width="0.5" style="7" customWidth="1"/>
    <col min="6425" max="6426" width="8.75" style="7" customWidth="1"/>
    <col min="6427" max="6427" width="0.375" style="7" customWidth="1"/>
    <col min="6428" max="6429" width="9.75" style="7" customWidth="1"/>
    <col min="6430" max="6659" width="9" style="7"/>
    <col min="6660" max="6661" width="0" style="7" hidden="1" customWidth="1"/>
    <col min="6662" max="6664" width="1.75" style="7" customWidth="1"/>
    <col min="6665" max="6665" width="25.25" style="7" customWidth="1"/>
    <col min="6666" max="6666" width="0.75" style="7" customWidth="1"/>
    <col min="6667" max="6668" width="1.75" style="7" customWidth="1"/>
    <col min="6669" max="6669" width="25.25" style="7" customWidth="1"/>
    <col min="6670" max="6670" width="0.875" style="7" customWidth="1"/>
    <col min="6671" max="6674" width="8" style="7" customWidth="1"/>
    <col min="6675" max="6675" width="0.5" style="7" customWidth="1"/>
    <col min="6676" max="6676" width="8" style="7" customWidth="1"/>
    <col min="6677" max="6679" width="8.75" style="7" customWidth="1"/>
    <col min="6680" max="6680" width="0.5" style="7" customWidth="1"/>
    <col min="6681" max="6682" width="8.75" style="7" customWidth="1"/>
    <col min="6683" max="6683" width="0.375" style="7" customWidth="1"/>
    <col min="6684" max="6685" width="9.75" style="7" customWidth="1"/>
    <col min="6686" max="6915" width="9" style="7"/>
    <col min="6916" max="6917" width="0" style="7" hidden="1" customWidth="1"/>
    <col min="6918" max="6920" width="1.75" style="7" customWidth="1"/>
    <col min="6921" max="6921" width="25.25" style="7" customWidth="1"/>
    <col min="6922" max="6922" width="0.75" style="7" customWidth="1"/>
    <col min="6923" max="6924" width="1.75" style="7" customWidth="1"/>
    <col min="6925" max="6925" width="25.25" style="7" customWidth="1"/>
    <col min="6926" max="6926" width="0.875" style="7" customWidth="1"/>
    <col min="6927" max="6930" width="8" style="7" customWidth="1"/>
    <col min="6931" max="6931" width="0.5" style="7" customWidth="1"/>
    <col min="6932" max="6932" width="8" style="7" customWidth="1"/>
    <col min="6933" max="6935" width="8.75" style="7" customWidth="1"/>
    <col min="6936" max="6936" width="0.5" style="7" customWidth="1"/>
    <col min="6937" max="6938" width="8.75" style="7" customWidth="1"/>
    <col min="6939" max="6939" width="0.375" style="7" customWidth="1"/>
    <col min="6940" max="6941" width="9.75" style="7" customWidth="1"/>
    <col min="6942" max="7171" width="9" style="7"/>
    <col min="7172" max="7173" width="0" style="7" hidden="1" customWidth="1"/>
    <col min="7174" max="7176" width="1.75" style="7" customWidth="1"/>
    <col min="7177" max="7177" width="25.25" style="7" customWidth="1"/>
    <col min="7178" max="7178" width="0.75" style="7" customWidth="1"/>
    <col min="7179" max="7180" width="1.75" style="7" customWidth="1"/>
    <col min="7181" max="7181" width="25.25" style="7" customWidth="1"/>
    <col min="7182" max="7182" width="0.875" style="7" customWidth="1"/>
    <col min="7183" max="7186" width="8" style="7" customWidth="1"/>
    <col min="7187" max="7187" width="0.5" style="7" customWidth="1"/>
    <col min="7188" max="7188" width="8" style="7" customWidth="1"/>
    <col min="7189" max="7191" width="8.75" style="7" customWidth="1"/>
    <col min="7192" max="7192" width="0.5" style="7" customWidth="1"/>
    <col min="7193" max="7194" width="8.75" style="7" customWidth="1"/>
    <col min="7195" max="7195" width="0.375" style="7" customWidth="1"/>
    <col min="7196" max="7197" width="9.75" style="7" customWidth="1"/>
    <col min="7198" max="7427" width="9" style="7"/>
    <col min="7428" max="7429" width="0" style="7" hidden="1" customWidth="1"/>
    <col min="7430" max="7432" width="1.75" style="7" customWidth="1"/>
    <col min="7433" max="7433" width="25.25" style="7" customWidth="1"/>
    <col min="7434" max="7434" width="0.75" style="7" customWidth="1"/>
    <col min="7435" max="7436" width="1.75" style="7" customWidth="1"/>
    <col min="7437" max="7437" width="25.25" style="7" customWidth="1"/>
    <col min="7438" max="7438" width="0.875" style="7" customWidth="1"/>
    <col min="7439" max="7442" width="8" style="7" customWidth="1"/>
    <col min="7443" max="7443" width="0.5" style="7" customWidth="1"/>
    <col min="7444" max="7444" width="8" style="7" customWidth="1"/>
    <col min="7445" max="7447" width="8.75" style="7" customWidth="1"/>
    <col min="7448" max="7448" width="0.5" style="7" customWidth="1"/>
    <col min="7449" max="7450" width="8.75" style="7" customWidth="1"/>
    <col min="7451" max="7451" width="0.375" style="7" customWidth="1"/>
    <col min="7452" max="7453" width="9.75" style="7" customWidth="1"/>
    <col min="7454" max="7683" width="9" style="7"/>
    <col min="7684" max="7685" width="0" style="7" hidden="1" customWidth="1"/>
    <col min="7686" max="7688" width="1.75" style="7" customWidth="1"/>
    <col min="7689" max="7689" width="25.25" style="7" customWidth="1"/>
    <col min="7690" max="7690" width="0.75" style="7" customWidth="1"/>
    <col min="7691" max="7692" width="1.75" style="7" customWidth="1"/>
    <col min="7693" max="7693" width="25.25" style="7" customWidth="1"/>
    <col min="7694" max="7694" width="0.875" style="7" customWidth="1"/>
    <col min="7695" max="7698" width="8" style="7" customWidth="1"/>
    <col min="7699" max="7699" width="0.5" style="7" customWidth="1"/>
    <col min="7700" max="7700" width="8" style="7" customWidth="1"/>
    <col min="7701" max="7703" width="8.75" style="7" customWidth="1"/>
    <col min="7704" max="7704" width="0.5" style="7" customWidth="1"/>
    <col min="7705" max="7706" width="8.75" style="7" customWidth="1"/>
    <col min="7707" max="7707" width="0.375" style="7" customWidth="1"/>
    <col min="7708" max="7709" width="9.75" style="7" customWidth="1"/>
    <col min="7710" max="7939" width="9" style="7"/>
    <col min="7940" max="7941" width="0" style="7" hidden="1" customWidth="1"/>
    <col min="7942" max="7944" width="1.75" style="7" customWidth="1"/>
    <col min="7945" max="7945" width="25.25" style="7" customWidth="1"/>
    <col min="7946" max="7946" width="0.75" style="7" customWidth="1"/>
    <col min="7947" max="7948" width="1.75" style="7" customWidth="1"/>
    <col min="7949" max="7949" width="25.25" style="7" customWidth="1"/>
    <col min="7950" max="7950" width="0.875" style="7" customWidth="1"/>
    <col min="7951" max="7954" width="8" style="7" customWidth="1"/>
    <col min="7955" max="7955" width="0.5" style="7" customWidth="1"/>
    <col min="7956" max="7956" width="8" style="7" customWidth="1"/>
    <col min="7957" max="7959" width="8.75" style="7" customWidth="1"/>
    <col min="7960" max="7960" width="0.5" style="7" customWidth="1"/>
    <col min="7961" max="7962" width="8.75" style="7" customWidth="1"/>
    <col min="7963" max="7963" width="0.375" style="7" customWidth="1"/>
    <col min="7964" max="7965" width="9.75" style="7" customWidth="1"/>
    <col min="7966" max="8195" width="9" style="7"/>
    <col min="8196" max="8197" width="0" style="7" hidden="1" customWidth="1"/>
    <col min="8198" max="8200" width="1.75" style="7" customWidth="1"/>
    <col min="8201" max="8201" width="25.25" style="7" customWidth="1"/>
    <col min="8202" max="8202" width="0.75" style="7" customWidth="1"/>
    <col min="8203" max="8204" width="1.75" style="7" customWidth="1"/>
    <col min="8205" max="8205" width="25.25" style="7" customWidth="1"/>
    <col min="8206" max="8206" width="0.875" style="7" customWidth="1"/>
    <col min="8207" max="8210" width="8" style="7" customWidth="1"/>
    <col min="8211" max="8211" width="0.5" style="7" customWidth="1"/>
    <col min="8212" max="8212" width="8" style="7" customWidth="1"/>
    <col min="8213" max="8215" width="8.75" style="7" customWidth="1"/>
    <col min="8216" max="8216" width="0.5" style="7" customWidth="1"/>
    <col min="8217" max="8218" width="8.75" style="7" customWidth="1"/>
    <col min="8219" max="8219" width="0.375" style="7" customWidth="1"/>
    <col min="8220" max="8221" width="9.75" style="7" customWidth="1"/>
    <col min="8222" max="8451" width="9" style="7"/>
    <col min="8452" max="8453" width="0" style="7" hidden="1" customWidth="1"/>
    <col min="8454" max="8456" width="1.75" style="7" customWidth="1"/>
    <col min="8457" max="8457" width="25.25" style="7" customWidth="1"/>
    <col min="8458" max="8458" width="0.75" style="7" customWidth="1"/>
    <col min="8459" max="8460" width="1.75" style="7" customWidth="1"/>
    <col min="8461" max="8461" width="25.25" style="7" customWidth="1"/>
    <col min="8462" max="8462" width="0.875" style="7" customWidth="1"/>
    <col min="8463" max="8466" width="8" style="7" customWidth="1"/>
    <col min="8467" max="8467" width="0.5" style="7" customWidth="1"/>
    <col min="8468" max="8468" width="8" style="7" customWidth="1"/>
    <col min="8469" max="8471" width="8.75" style="7" customWidth="1"/>
    <col min="8472" max="8472" width="0.5" style="7" customWidth="1"/>
    <col min="8473" max="8474" width="8.75" style="7" customWidth="1"/>
    <col min="8475" max="8475" width="0.375" style="7" customWidth="1"/>
    <col min="8476" max="8477" width="9.75" style="7" customWidth="1"/>
    <col min="8478" max="8707" width="9" style="7"/>
    <col min="8708" max="8709" width="0" style="7" hidden="1" customWidth="1"/>
    <col min="8710" max="8712" width="1.75" style="7" customWidth="1"/>
    <col min="8713" max="8713" width="25.25" style="7" customWidth="1"/>
    <col min="8714" max="8714" width="0.75" style="7" customWidth="1"/>
    <col min="8715" max="8716" width="1.75" style="7" customWidth="1"/>
    <col min="8717" max="8717" width="25.25" style="7" customWidth="1"/>
    <col min="8718" max="8718" width="0.875" style="7" customWidth="1"/>
    <col min="8719" max="8722" width="8" style="7" customWidth="1"/>
    <col min="8723" max="8723" width="0.5" style="7" customWidth="1"/>
    <col min="8724" max="8724" width="8" style="7" customWidth="1"/>
    <col min="8725" max="8727" width="8.75" style="7" customWidth="1"/>
    <col min="8728" max="8728" width="0.5" style="7" customWidth="1"/>
    <col min="8729" max="8730" width="8.75" style="7" customWidth="1"/>
    <col min="8731" max="8731" width="0.375" style="7" customWidth="1"/>
    <col min="8732" max="8733" width="9.75" style="7" customWidth="1"/>
    <col min="8734" max="8963" width="9" style="7"/>
    <col min="8964" max="8965" width="0" style="7" hidden="1" customWidth="1"/>
    <col min="8966" max="8968" width="1.75" style="7" customWidth="1"/>
    <col min="8969" max="8969" width="25.25" style="7" customWidth="1"/>
    <col min="8970" max="8970" width="0.75" style="7" customWidth="1"/>
    <col min="8971" max="8972" width="1.75" style="7" customWidth="1"/>
    <col min="8973" max="8973" width="25.25" style="7" customWidth="1"/>
    <col min="8974" max="8974" width="0.875" style="7" customWidth="1"/>
    <col min="8975" max="8978" width="8" style="7" customWidth="1"/>
    <col min="8979" max="8979" width="0.5" style="7" customWidth="1"/>
    <col min="8980" max="8980" width="8" style="7" customWidth="1"/>
    <col min="8981" max="8983" width="8.75" style="7" customWidth="1"/>
    <col min="8984" max="8984" width="0.5" style="7" customWidth="1"/>
    <col min="8985" max="8986" width="8.75" style="7" customWidth="1"/>
    <col min="8987" max="8987" width="0.375" style="7" customWidth="1"/>
    <col min="8988" max="8989" width="9.75" style="7" customWidth="1"/>
    <col min="8990" max="9219" width="9" style="7"/>
    <col min="9220" max="9221" width="0" style="7" hidden="1" customWidth="1"/>
    <col min="9222" max="9224" width="1.75" style="7" customWidth="1"/>
    <col min="9225" max="9225" width="25.25" style="7" customWidth="1"/>
    <col min="9226" max="9226" width="0.75" style="7" customWidth="1"/>
    <col min="9227" max="9228" width="1.75" style="7" customWidth="1"/>
    <col min="9229" max="9229" width="25.25" style="7" customWidth="1"/>
    <col min="9230" max="9230" width="0.875" style="7" customWidth="1"/>
    <col min="9231" max="9234" width="8" style="7" customWidth="1"/>
    <col min="9235" max="9235" width="0.5" style="7" customWidth="1"/>
    <col min="9236" max="9236" width="8" style="7" customWidth="1"/>
    <col min="9237" max="9239" width="8.75" style="7" customWidth="1"/>
    <col min="9240" max="9240" width="0.5" style="7" customWidth="1"/>
    <col min="9241" max="9242" width="8.75" style="7" customWidth="1"/>
    <col min="9243" max="9243" width="0.375" style="7" customWidth="1"/>
    <col min="9244" max="9245" width="9.75" style="7" customWidth="1"/>
    <col min="9246" max="9475" width="9" style="7"/>
    <col min="9476" max="9477" width="0" style="7" hidden="1" customWidth="1"/>
    <col min="9478" max="9480" width="1.75" style="7" customWidth="1"/>
    <col min="9481" max="9481" width="25.25" style="7" customWidth="1"/>
    <col min="9482" max="9482" width="0.75" style="7" customWidth="1"/>
    <col min="9483" max="9484" width="1.75" style="7" customWidth="1"/>
    <col min="9485" max="9485" width="25.25" style="7" customWidth="1"/>
    <col min="9486" max="9486" width="0.875" style="7" customWidth="1"/>
    <col min="9487" max="9490" width="8" style="7" customWidth="1"/>
    <col min="9491" max="9491" width="0.5" style="7" customWidth="1"/>
    <col min="9492" max="9492" width="8" style="7" customWidth="1"/>
    <col min="9493" max="9495" width="8.75" style="7" customWidth="1"/>
    <col min="9496" max="9496" width="0.5" style="7" customWidth="1"/>
    <col min="9497" max="9498" width="8.75" style="7" customWidth="1"/>
    <col min="9499" max="9499" width="0.375" style="7" customWidth="1"/>
    <col min="9500" max="9501" width="9.75" style="7" customWidth="1"/>
    <col min="9502" max="9731" width="9" style="7"/>
    <col min="9732" max="9733" width="0" style="7" hidden="1" customWidth="1"/>
    <col min="9734" max="9736" width="1.75" style="7" customWidth="1"/>
    <col min="9737" max="9737" width="25.25" style="7" customWidth="1"/>
    <col min="9738" max="9738" width="0.75" style="7" customWidth="1"/>
    <col min="9739" max="9740" width="1.75" style="7" customWidth="1"/>
    <col min="9741" max="9741" width="25.25" style="7" customWidth="1"/>
    <col min="9742" max="9742" width="0.875" style="7" customWidth="1"/>
    <col min="9743" max="9746" width="8" style="7" customWidth="1"/>
    <col min="9747" max="9747" width="0.5" style="7" customWidth="1"/>
    <col min="9748" max="9748" width="8" style="7" customWidth="1"/>
    <col min="9749" max="9751" width="8.75" style="7" customWidth="1"/>
    <col min="9752" max="9752" width="0.5" style="7" customWidth="1"/>
    <col min="9753" max="9754" width="8.75" style="7" customWidth="1"/>
    <col min="9755" max="9755" width="0.375" style="7" customWidth="1"/>
    <col min="9756" max="9757" width="9.75" style="7" customWidth="1"/>
    <col min="9758" max="9987" width="9" style="7"/>
    <col min="9988" max="9989" width="0" style="7" hidden="1" customWidth="1"/>
    <col min="9990" max="9992" width="1.75" style="7" customWidth="1"/>
    <col min="9993" max="9993" width="25.25" style="7" customWidth="1"/>
    <col min="9994" max="9994" width="0.75" style="7" customWidth="1"/>
    <col min="9995" max="9996" width="1.75" style="7" customWidth="1"/>
    <col min="9997" max="9997" width="25.25" style="7" customWidth="1"/>
    <col min="9998" max="9998" width="0.875" style="7" customWidth="1"/>
    <col min="9999" max="10002" width="8" style="7" customWidth="1"/>
    <col min="10003" max="10003" width="0.5" style="7" customWidth="1"/>
    <col min="10004" max="10004" width="8" style="7" customWidth="1"/>
    <col min="10005" max="10007" width="8.75" style="7" customWidth="1"/>
    <col min="10008" max="10008" width="0.5" style="7" customWidth="1"/>
    <col min="10009" max="10010" width="8.75" style="7" customWidth="1"/>
    <col min="10011" max="10011" width="0.375" style="7" customWidth="1"/>
    <col min="10012" max="10013" width="9.75" style="7" customWidth="1"/>
    <col min="10014" max="10243" width="9" style="7"/>
    <col min="10244" max="10245" width="0" style="7" hidden="1" customWidth="1"/>
    <col min="10246" max="10248" width="1.75" style="7" customWidth="1"/>
    <col min="10249" max="10249" width="25.25" style="7" customWidth="1"/>
    <col min="10250" max="10250" width="0.75" style="7" customWidth="1"/>
    <col min="10251" max="10252" width="1.75" style="7" customWidth="1"/>
    <col min="10253" max="10253" width="25.25" style="7" customWidth="1"/>
    <col min="10254" max="10254" width="0.875" style="7" customWidth="1"/>
    <col min="10255" max="10258" width="8" style="7" customWidth="1"/>
    <col min="10259" max="10259" width="0.5" style="7" customWidth="1"/>
    <col min="10260" max="10260" width="8" style="7" customWidth="1"/>
    <col min="10261" max="10263" width="8.75" style="7" customWidth="1"/>
    <col min="10264" max="10264" width="0.5" style="7" customWidth="1"/>
    <col min="10265" max="10266" width="8.75" style="7" customWidth="1"/>
    <col min="10267" max="10267" width="0.375" style="7" customWidth="1"/>
    <col min="10268" max="10269" width="9.75" style="7" customWidth="1"/>
    <col min="10270" max="10499" width="9" style="7"/>
    <col min="10500" max="10501" width="0" style="7" hidden="1" customWidth="1"/>
    <col min="10502" max="10504" width="1.75" style="7" customWidth="1"/>
    <col min="10505" max="10505" width="25.25" style="7" customWidth="1"/>
    <col min="10506" max="10506" width="0.75" style="7" customWidth="1"/>
    <col min="10507" max="10508" width="1.75" style="7" customWidth="1"/>
    <col min="10509" max="10509" width="25.25" style="7" customWidth="1"/>
    <col min="10510" max="10510" width="0.875" style="7" customWidth="1"/>
    <col min="10511" max="10514" width="8" style="7" customWidth="1"/>
    <col min="10515" max="10515" width="0.5" style="7" customWidth="1"/>
    <col min="10516" max="10516" width="8" style="7" customWidth="1"/>
    <col min="10517" max="10519" width="8.75" style="7" customWidth="1"/>
    <col min="10520" max="10520" width="0.5" style="7" customWidth="1"/>
    <col min="10521" max="10522" width="8.75" style="7" customWidth="1"/>
    <col min="10523" max="10523" width="0.375" style="7" customWidth="1"/>
    <col min="10524" max="10525" width="9.75" style="7" customWidth="1"/>
    <col min="10526" max="10755" width="9" style="7"/>
    <col min="10756" max="10757" width="0" style="7" hidden="1" customWidth="1"/>
    <col min="10758" max="10760" width="1.75" style="7" customWidth="1"/>
    <col min="10761" max="10761" width="25.25" style="7" customWidth="1"/>
    <col min="10762" max="10762" width="0.75" style="7" customWidth="1"/>
    <col min="10763" max="10764" width="1.75" style="7" customWidth="1"/>
    <col min="10765" max="10765" width="25.25" style="7" customWidth="1"/>
    <col min="10766" max="10766" width="0.875" style="7" customWidth="1"/>
    <col min="10767" max="10770" width="8" style="7" customWidth="1"/>
    <col min="10771" max="10771" width="0.5" style="7" customWidth="1"/>
    <col min="10772" max="10772" width="8" style="7" customWidth="1"/>
    <col min="10773" max="10775" width="8.75" style="7" customWidth="1"/>
    <col min="10776" max="10776" width="0.5" style="7" customWidth="1"/>
    <col min="10777" max="10778" width="8.75" style="7" customWidth="1"/>
    <col min="10779" max="10779" width="0.375" style="7" customWidth="1"/>
    <col min="10780" max="10781" width="9.75" style="7" customWidth="1"/>
    <col min="10782" max="11011" width="9" style="7"/>
    <col min="11012" max="11013" width="0" style="7" hidden="1" customWidth="1"/>
    <col min="11014" max="11016" width="1.75" style="7" customWidth="1"/>
    <col min="11017" max="11017" width="25.25" style="7" customWidth="1"/>
    <col min="11018" max="11018" width="0.75" style="7" customWidth="1"/>
    <col min="11019" max="11020" width="1.75" style="7" customWidth="1"/>
    <col min="11021" max="11021" width="25.25" style="7" customWidth="1"/>
    <col min="11022" max="11022" width="0.875" style="7" customWidth="1"/>
    <col min="11023" max="11026" width="8" style="7" customWidth="1"/>
    <col min="11027" max="11027" width="0.5" style="7" customWidth="1"/>
    <col min="11028" max="11028" width="8" style="7" customWidth="1"/>
    <col min="11029" max="11031" width="8.75" style="7" customWidth="1"/>
    <col min="11032" max="11032" width="0.5" style="7" customWidth="1"/>
    <col min="11033" max="11034" width="8.75" style="7" customWidth="1"/>
    <col min="11035" max="11035" width="0.375" style="7" customWidth="1"/>
    <col min="11036" max="11037" width="9.75" style="7" customWidth="1"/>
    <col min="11038" max="11267" width="9" style="7"/>
    <col min="11268" max="11269" width="0" style="7" hidden="1" customWidth="1"/>
    <col min="11270" max="11272" width="1.75" style="7" customWidth="1"/>
    <col min="11273" max="11273" width="25.25" style="7" customWidth="1"/>
    <col min="11274" max="11274" width="0.75" style="7" customWidth="1"/>
    <col min="11275" max="11276" width="1.75" style="7" customWidth="1"/>
    <col min="11277" max="11277" width="25.25" style="7" customWidth="1"/>
    <col min="11278" max="11278" width="0.875" style="7" customWidth="1"/>
    <col min="11279" max="11282" width="8" style="7" customWidth="1"/>
    <col min="11283" max="11283" width="0.5" style="7" customWidth="1"/>
    <col min="11284" max="11284" width="8" style="7" customWidth="1"/>
    <col min="11285" max="11287" width="8.75" style="7" customWidth="1"/>
    <col min="11288" max="11288" width="0.5" style="7" customWidth="1"/>
    <col min="11289" max="11290" width="8.75" style="7" customWidth="1"/>
    <col min="11291" max="11291" width="0.375" style="7" customWidth="1"/>
    <col min="11292" max="11293" width="9.75" style="7" customWidth="1"/>
    <col min="11294" max="11523" width="9" style="7"/>
    <col min="11524" max="11525" width="0" style="7" hidden="1" customWidth="1"/>
    <col min="11526" max="11528" width="1.75" style="7" customWidth="1"/>
    <col min="11529" max="11529" width="25.25" style="7" customWidth="1"/>
    <col min="11530" max="11530" width="0.75" style="7" customWidth="1"/>
    <col min="11531" max="11532" width="1.75" style="7" customWidth="1"/>
    <col min="11533" max="11533" width="25.25" style="7" customWidth="1"/>
    <col min="11534" max="11534" width="0.875" style="7" customWidth="1"/>
    <col min="11535" max="11538" width="8" style="7" customWidth="1"/>
    <col min="11539" max="11539" width="0.5" style="7" customWidth="1"/>
    <col min="11540" max="11540" width="8" style="7" customWidth="1"/>
    <col min="11541" max="11543" width="8.75" style="7" customWidth="1"/>
    <col min="11544" max="11544" width="0.5" style="7" customWidth="1"/>
    <col min="11545" max="11546" width="8.75" style="7" customWidth="1"/>
    <col min="11547" max="11547" width="0.375" style="7" customWidth="1"/>
    <col min="11548" max="11549" width="9.75" style="7" customWidth="1"/>
    <col min="11550" max="11779" width="9" style="7"/>
    <col min="11780" max="11781" width="0" style="7" hidden="1" customWidth="1"/>
    <col min="11782" max="11784" width="1.75" style="7" customWidth="1"/>
    <col min="11785" max="11785" width="25.25" style="7" customWidth="1"/>
    <col min="11786" max="11786" width="0.75" style="7" customWidth="1"/>
    <col min="11787" max="11788" width="1.75" style="7" customWidth="1"/>
    <col min="11789" max="11789" width="25.25" style="7" customWidth="1"/>
    <col min="11790" max="11790" width="0.875" style="7" customWidth="1"/>
    <col min="11791" max="11794" width="8" style="7" customWidth="1"/>
    <col min="11795" max="11795" width="0.5" style="7" customWidth="1"/>
    <col min="11796" max="11796" width="8" style="7" customWidth="1"/>
    <col min="11797" max="11799" width="8.75" style="7" customWidth="1"/>
    <col min="11800" max="11800" width="0.5" style="7" customWidth="1"/>
    <col min="11801" max="11802" width="8.75" style="7" customWidth="1"/>
    <col min="11803" max="11803" width="0.375" style="7" customWidth="1"/>
    <col min="11804" max="11805" width="9.75" style="7" customWidth="1"/>
    <col min="11806" max="12035" width="9" style="7"/>
    <col min="12036" max="12037" width="0" style="7" hidden="1" customWidth="1"/>
    <col min="12038" max="12040" width="1.75" style="7" customWidth="1"/>
    <col min="12041" max="12041" width="25.25" style="7" customWidth="1"/>
    <col min="12042" max="12042" width="0.75" style="7" customWidth="1"/>
    <col min="12043" max="12044" width="1.75" style="7" customWidth="1"/>
    <col min="12045" max="12045" width="25.25" style="7" customWidth="1"/>
    <col min="12046" max="12046" width="0.875" style="7" customWidth="1"/>
    <col min="12047" max="12050" width="8" style="7" customWidth="1"/>
    <col min="12051" max="12051" width="0.5" style="7" customWidth="1"/>
    <col min="12052" max="12052" width="8" style="7" customWidth="1"/>
    <col min="12053" max="12055" width="8.75" style="7" customWidth="1"/>
    <col min="12056" max="12056" width="0.5" style="7" customWidth="1"/>
    <col min="12057" max="12058" width="8.75" style="7" customWidth="1"/>
    <col min="12059" max="12059" width="0.375" style="7" customWidth="1"/>
    <col min="12060" max="12061" width="9.75" style="7" customWidth="1"/>
    <col min="12062" max="12291" width="9" style="7"/>
    <col min="12292" max="12293" width="0" style="7" hidden="1" customWidth="1"/>
    <col min="12294" max="12296" width="1.75" style="7" customWidth="1"/>
    <col min="12297" max="12297" width="25.25" style="7" customWidth="1"/>
    <col min="12298" max="12298" width="0.75" style="7" customWidth="1"/>
    <col min="12299" max="12300" width="1.75" style="7" customWidth="1"/>
    <col min="12301" max="12301" width="25.25" style="7" customWidth="1"/>
    <col min="12302" max="12302" width="0.875" style="7" customWidth="1"/>
    <col min="12303" max="12306" width="8" style="7" customWidth="1"/>
    <col min="12307" max="12307" width="0.5" style="7" customWidth="1"/>
    <col min="12308" max="12308" width="8" style="7" customWidth="1"/>
    <col min="12309" max="12311" width="8.75" style="7" customWidth="1"/>
    <col min="12312" max="12312" width="0.5" style="7" customWidth="1"/>
    <col min="12313" max="12314" width="8.75" style="7" customWidth="1"/>
    <col min="12315" max="12315" width="0.375" style="7" customWidth="1"/>
    <col min="12316" max="12317" width="9.75" style="7" customWidth="1"/>
    <col min="12318" max="12547" width="9" style="7"/>
    <col min="12548" max="12549" width="0" style="7" hidden="1" customWidth="1"/>
    <col min="12550" max="12552" width="1.75" style="7" customWidth="1"/>
    <col min="12553" max="12553" width="25.25" style="7" customWidth="1"/>
    <col min="12554" max="12554" width="0.75" style="7" customWidth="1"/>
    <col min="12555" max="12556" width="1.75" style="7" customWidth="1"/>
    <col min="12557" max="12557" width="25.25" style="7" customWidth="1"/>
    <col min="12558" max="12558" width="0.875" style="7" customWidth="1"/>
    <col min="12559" max="12562" width="8" style="7" customWidth="1"/>
    <col min="12563" max="12563" width="0.5" style="7" customWidth="1"/>
    <col min="12564" max="12564" width="8" style="7" customWidth="1"/>
    <col min="12565" max="12567" width="8.75" style="7" customWidth="1"/>
    <col min="12568" max="12568" width="0.5" style="7" customWidth="1"/>
    <col min="12569" max="12570" width="8.75" style="7" customWidth="1"/>
    <col min="12571" max="12571" width="0.375" style="7" customWidth="1"/>
    <col min="12572" max="12573" width="9.75" style="7" customWidth="1"/>
    <col min="12574" max="12803" width="9" style="7"/>
    <col min="12804" max="12805" width="0" style="7" hidden="1" customWidth="1"/>
    <col min="12806" max="12808" width="1.75" style="7" customWidth="1"/>
    <col min="12809" max="12809" width="25.25" style="7" customWidth="1"/>
    <col min="12810" max="12810" width="0.75" style="7" customWidth="1"/>
    <col min="12811" max="12812" width="1.75" style="7" customWidth="1"/>
    <col min="12813" max="12813" width="25.25" style="7" customWidth="1"/>
    <col min="12814" max="12814" width="0.875" style="7" customWidth="1"/>
    <col min="12815" max="12818" width="8" style="7" customWidth="1"/>
    <col min="12819" max="12819" width="0.5" style="7" customWidth="1"/>
    <col min="12820" max="12820" width="8" style="7" customWidth="1"/>
    <col min="12821" max="12823" width="8.75" style="7" customWidth="1"/>
    <col min="12824" max="12824" width="0.5" style="7" customWidth="1"/>
    <col min="12825" max="12826" width="8.75" style="7" customWidth="1"/>
    <col min="12827" max="12827" width="0.375" style="7" customWidth="1"/>
    <col min="12828" max="12829" width="9.75" style="7" customWidth="1"/>
    <col min="12830" max="13059" width="9" style="7"/>
    <col min="13060" max="13061" width="0" style="7" hidden="1" customWidth="1"/>
    <col min="13062" max="13064" width="1.75" style="7" customWidth="1"/>
    <col min="13065" max="13065" width="25.25" style="7" customWidth="1"/>
    <col min="13066" max="13066" width="0.75" style="7" customWidth="1"/>
    <col min="13067" max="13068" width="1.75" style="7" customWidth="1"/>
    <col min="13069" max="13069" width="25.25" style="7" customWidth="1"/>
    <col min="13070" max="13070" width="0.875" style="7" customWidth="1"/>
    <col min="13071" max="13074" width="8" style="7" customWidth="1"/>
    <col min="13075" max="13075" width="0.5" style="7" customWidth="1"/>
    <col min="13076" max="13076" width="8" style="7" customWidth="1"/>
    <col min="13077" max="13079" width="8.75" style="7" customWidth="1"/>
    <col min="13080" max="13080" width="0.5" style="7" customWidth="1"/>
    <col min="13081" max="13082" width="8.75" style="7" customWidth="1"/>
    <col min="13083" max="13083" width="0.375" style="7" customWidth="1"/>
    <col min="13084" max="13085" width="9.75" style="7" customWidth="1"/>
    <col min="13086" max="13315" width="9" style="7"/>
    <col min="13316" max="13317" width="0" style="7" hidden="1" customWidth="1"/>
    <col min="13318" max="13320" width="1.75" style="7" customWidth="1"/>
    <col min="13321" max="13321" width="25.25" style="7" customWidth="1"/>
    <col min="13322" max="13322" width="0.75" style="7" customWidth="1"/>
    <col min="13323" max="13324" width="1.75" style="7" customWidth="1"/>
    <col min="13325" max="13325" width="25.25" style="7" customWidth="1"/>
    <col min="13326" max="13326" width="0.875" style="7" customWidth="1"/>
    <col min="13327" max="13330" width="8" style="7" customWidth="1"/>
    <col min="13331" max="13331" width="0.5" style="7" customWidth="1"/>
    <col min="13332" max="13332" width="8" style="7" customWidth="1"/>
    <col min="13333" max="13335" width="8.75" style="7" customWidth="1"/>
    <col min="13336" max="13336" width="0.5" style="7" customWidth="1"/>
    <col min="13337" max="13338" width="8.75" style="7" customWidth="1"/>
    <col min="13339" max="13339" width="0.375" style="7" customWidth="1"/>
    <col min="13340" max="13341" width="9.75" style="7" customWidth="1"/>
    <col min="13342" max="13571" width="9" style="7"/>
    <col min="13572" max="13573" width="0" style="7" hidden="1" customWidth="1"/>
    <col min="13574" max="13576" width="1.75" style="7" customWidth="1"/>
    <col min="13577" max="13577" width="25.25" style="7" customWidth="1"/>
    <col min="13578" max="13578" width="0.75" style="7" customWidth="1"/>
    <col min="13579" max="13580" width="1.75" style="7" customWidth="1"/>
    <col min="13581" max="13581" width="25.25" style="7" customWidth="1"/>
    <col min="13582" max="13582" width="0.875" style="7" customWidth="1"/>
    <col min="13583" max="13586" width="8" style="7" customWidth="1"/>
    <col min="13587" max="13587" width="0.5" style="7" customWidth="1"/>
    <col min="13588" max="13588" width="8" style="7" customWidth="1"/>
    <col min="13589" max="13591" width="8.75" style="7" customWidth="1"/>
    <col min="13592" max="13592" width="0.5" style="7" customWidth="1"/>
    <col min="13593" max="13594" width="8.75" style="7" customWidth="1"/>
    <col min="13595" max="13595" width="0.375" style="7" customWidth="1"/>
    <col min="13596" max="13597" width="9.75" style="7" customWidth="1"/>
    <col min="13598" max="13827" width="9" style="7"/>
    <col min="13828" max="13829" width="0" style="7" hidden="1" customWidth="1"/>
    <col min="13830" max="13832" width="1.75" style="7" customWidth="1"/>
    <col min="13833" max="13833" width="25.25" style="7" customWidth="1"/>
    <col min="13834" max="13834" width="0.75" style="7" customWidth="1"/>
    <col min="13835" max="13836" width="1.75" style="7" customWidth="1"/>
    <col min="13837" max="13837" width="25.25" style="7" customWidth="1"/>
    <col min="13838" max="13838" width="0.875" style="7" customWidth="1"/>
    <col min="13839" max="13842" width="8" style="7" customWidth="1"/>
    <col min="13843" max="13843" width="0.5" style="7" customWidth="1"/>
    <col min="13844" max="13844" width="8" style="7" customWidth="1"/>
    <col min="13845" max="13847" width="8.75" style="7" customWidth="1"/>
    <col min="13848" max="13848" width="0.5" style="7" customWidth="1"/>
    <col min="13849" max="13850" width="8.75" style="7" customWidth="1"/>
    <col min="13851" max="13851" width="0.375" style="7" customWidth="1"/>
    <col min="13852" max="13853" width="9.75" style="7" customWidth="1"/>
    <col min="13854" max="14083" width="9" style="7"/>
    <col min="14084" max="14085" width="0" style="7" hidden="1" customWidth="1"/>
    <col min="14086" max="14088" width="1.75" style="7" customWidth="1"/>
    <col min="14089" max="14089" width="25.25" style="7" customWidth="1"/>
    <col min="14090" max="14090" width="0.75" style="7" customWidth="1"/>
    <col min="14091" max="14092" width="1.75" style="7" customWidth="1"/>
    <col min="14093" max="14093" width="25.25" style="7" customWidth="1"/>
    <col min="14094" max="14094" width="0.875" style="7" customWidth="1"/>
    <col min="14095" max="14098" width="8" style="7" customWidth="1"/>
    <col min="14099" max="14099" width="0.5" style="7" customWidth="1"/>
    <col min="14100" max="14100" width="8" style="7" customWidth="1"/>
    <col min="14101" max="14103" width="8.75" style="7" customWidth="1"/>
    <col min="14104" max="14104" width="0.5" style="7" customWidth="1"/>
    <col min="14105" max="14106" width="8.75" style="7" customWidth="1"/>
    <col min="14107" max="14107" width="0.375" style="7" customWidth="1"/>
    <col min="14108" max="14109" width="9.75" style="7" customWidth="1"/>
    <col min="14110" max="14339" width="9" style="7"/>
    <col min="14340" max="14341" width="0" style="7" hidden="1" customWidth="1"/>
    <col min="14342" max="14344" width="1.75" style="7" customWidth="1"/>
    <col min="14345" max="14345" width="25.25" style="7" customWidth="1"/>
    <col min="14346" max="14346" width="0.75" style="7" customWidth="1"/>
    <col min="14347" max="14348" width="1.75" style="7" customWidth="1"/>
    <col min="14349" max="14349" width="25.25" style="7" customWidth="1"/>
    <col min="14350" max="14350" width="0.875" style="7" customWidth="1"/>
    <col min="14351" max="14354" width="8" style="7" customWidth="1"/>
    <col min="14355" max="14355" width="0.5" style="7" customWidth="1"/>
    <col min="14356" max="14356" width="8" style="7" customWidth="1"/>
    <col min="14357" max="14359" width="8.75" style="7" customWidth="1"/>
    <col min="14360" max="14360" width="0.5" style="7" customWidth="1"/>
    <col min="14361" max="14362" width="8.75" style="7" customWidth="1"/>
    <col min="14363" max="14363" width="0.375" style="7" customWidth="1"/>
    <col min="14364" max="14365" width="9.75" style="7" customWidth="1"/>
    <col min="14366" max="14595" width="9" style="7"/>
    <col min="14596" max="14597" width="0" style="7" hidden="1" customWidth="1"/>
    <col min="14598" max="14600" width="1.75" style="7" customWidth="1"/>
    <col min="14601" max="14601" width="25.25" style="7" customWidth="1"/>
    <col min="14602" max="14602" width="0.75" style="7" customWidth="1"/>
    <col min="14603" max="14604" width="1.75" style="7" customWidth="1"/>
    <col min="14605" max="14605" width="25.25" style="7" customWidth="1"/>
    <col min="14606" max="14606" width="0.875" style="7" customWidth="1"/>
    <col min="14607" max="14610" width="8" style="7" customWidth="1"/>
    <col min="14611" max="14611" width="0.5" style="7" customWidth="1"/>
    <col min="14612" max="14612" width="8" style="7" customWidth="1"/>
    <col min="14613" max="14615" width="8.75" style="7" customWidth="1"/>
    <col min="14616" max="14616" width="0.5" style="7" customWidth="1"/>
    <col min="14617" max="14618" width="8.75" style="7" customWidth="1"/>
    <col min="14619" max="14619" width="0.375" style="7" customWidth="1"/>
    <col min="14620" max="14621" width="9.75" style="7" customWidth="1"/>
    <col min="14622" max="14851" width="9" style="7"/>
    <col min="14852" max="14853" width="0" style="7" hidden="1" customWidth="1"/>
    <col min="14854" max="14856" width="1.75" style="7" customWidth="1"/>
    <col min="14857" max="14857" width="25.25" style="7" customWidth="1"/>
    <col min="14858" max="14858" width="0.75" style="7" customWidth="1"/>
    <col min="14859" max="14860" width="1.75" style="7" customWidth="1"/>
    <col min="14861" max="14861" width="25.25" style="7" customWidth="1"/>
    <col min="14862" max="14862" width="0.875" style="7" customWidth="1"/>
    <col min="14863" max="14866" width="8" style="7" customWidth="1"/>
    <col min="14867" max="14867" width="0.5" style="7" customWidth="1"/>
    <col min="14868" max="14868" width="8" style="7" customWidth="1"/>
    <col min="14869" max="14871" width="8.75" style="7" customWidth="1"/>
    <col min="14872" max="14872" width="0.5" style="7" customWidth="1"/>
    <col min="14873" max="14874" width="8.75" style="7" customWidth="1"/>
    <col min="14875" max="14875" width="0.375" style="7" customWidth="1"/>
    <col min="14876" max="14877" width="9.75" style="7" customWidth="1"/>
    <col min="14878" max="15107" width="9" style="7"/>
    <col min="15108" max="15109" width="0" style="7" hidden="1" customWidth="1"/>
    <col min="15110" max="15112" width="1.75" style="7" customWidth="1"/>
    <col min="15113" max="15113" width="25.25" style="7" customWidth="1"/>
    <col min="15114" max="15114" width="0.75" style="7" customWidth="1"/>
    <col min="15115" max="15116" width="1.75" style="7" customWidth="1"/>
    <col min="15117" max="15117" width="25.25" style="7" customWidth="1"/>
    <col min="15118" max="15118" width="0.875" style="7" customWidth="1"/>
    <col min="15119" max="15122" width="8" style="7" customWidth="1"/>
    <col min="15123" max="15123" width="0.5" style="7" customWidth="1"/>
    <col min="15124" max="15124" width="8" style="7" customWidth="1"/>
    <col min="15125" max="15127" width="8.75" style="7" customWidth="1"/>
    <col min="15128" max="15128" width="0.5" style="7" customWidth="1"/>
    <col min="15129" max="15130" width="8.75" style="7" customWidth="1"/>
    <col min="15131" max="15131" width="0.375" style="7" customWidth="1"/>
    <col min="15132" max="15133" width="9.75" style="7" customWidth="1"/>
    <col min="15134" max="15363" width="9" style="7"/>
    <col min="15364" max="15365" width="0" style="7" hidden="1" customWidth="1"/>
    <col min="15366" max="15368" width="1.75" style="7" customWidth="1"/>
    <col min="15369" max="15369" width="25.25" style="7" customWidth="1"/>
    <col min="15370" max="15370" width="0.75" style="7" customWidth="1"/>
    <col min="15371" max="15372" width="1.75" style="7" customWidth="1"/>
    <col min="15373" max="15373" width="25.25" style="7" customWidth="1"/>
    <col min="15374" max="15374" width="0.875" style="7" customWidth="1"/>
    <col min="15375" max="15378" width="8" style="7" customWidth="1"/>
    <col min="15379" max="15379" width="0.5" style="7" customWidth="1"/>
    <col min="15380" max="15380" width="8" style="7" customWidth="1"/>
    <col min="15381" max="15383" width="8.75" style="7" customWidth="1"/>
    <col min="15384" max="15384" width="0.5" style="7" customWidth="1"/>
    <col min="15385" max="15386" width="8.75" style="7" customWidth="1"/>
    <col min="15387" max="15387" width="0.375" style="7" customWidth="1"/>
    <col min="15388" max="15389" width="9.75" style="7" customWidth="1"/>
    <col min="15390" max="15619" width="9" style="7"/>
    <col min="15620" max="15621" width="0" style="7" hidden="1" customWidth="1"/>
    <col min="15622" max="15624" width="1.75" style="7" customWidth="1"/>
    <col min="15625" max="15625" width="25.25" style="7" customWidth="1"/>
    <col min="15626" max="15626" width="0.75" style="7" customWidth="1"/>
    <col min="15627" max="15628" width="1.75" style="7" customWidth="1"/>
    <col min="15629" max="15629" width="25.25" style="7" customWidth="1"/>
    <col min="15630" max="15630" width="0.875" style="7" customWidth="1"/>
    <col min="15631" max="15634" width="8" style="7" customWidth="1"/>
    <col min="15635" max="15635" width="0.5" style="7" customWidth="1"/>
    <col min="15636" max="15636" width="8" style="7" customWidth="1"/>
    <col min="15637" max="15639" width="8.75" style="7" customWidth="1"/>
    <col min="15640" max="15640" width="0.5" style="7" customWidth="1"/>
    <col min="15641" max="15642" width="8.75" style="7" customWidth="1"/>
    <col min="15643" max="15643" width="0.375" style="7" customWidth="1"/>
    <col min="15644" max="15645" width="9.75" style="7" customWidth="1"/>
    <col min="15646" max="15875" width="9" style="7"/>
    <col min="15876" max="15877" width="0" style="7" hidden="1" customWidth="1"/>
    <col min="15878" max="15880" width="1.75" style="7" customWidth="1"/>
    <col min="15881" max="15881" width="25.25" style="7" customWidth="1"/>
    <col min="15882" max="15882" width="0.75" style="7" customWidth="1"/>
    <col min="15883" max="15884" width="1.75" style="7" customWidth="1"/>
    <col min="15885" max="15885" width="25.25" style="7" customWidth="1"/>
    <col min="15886" max="15886" width="0.875" style="7" customWidth="1"/>
    <col min="15887" max="15890" width="8" style="7" customWidth="1"/>
    <col min="15891" max="15891" width="0.5" style="7" customWidth="1"/>
    <col min="15892" max="15892" width="8" style="7" customWidth="1"/>
    <col min="15893" max="15895" width="8.75" style="7" customWidth="1"/>
    <col min="15896" max="15896" width="0.5" style="7" customWidth="1"/>
    <col min="15897" max="15898" width="8.75" style="7" customWidth="1"/>
    <col min="15899" max="15899" width="0.375" style="7" customWidth="1"/>
    <col min="15900" max="15901" width="9.75" style="7" customWidth="1"/>
    <col min="15902" max="16131" width="9" style="7"/>
    <col min="16132" max="16133" width="0" style="7" hidden="1" customWidth="1"/>
    <col min="16134" max="16136" width="1.75" style="7" customWidth="1"/>
    <col min="16137" max="16137" width="25.25" style="7" customWidth="1"/>
    <col min="16138" max="16138" width="0.75" style="7" customWidth="1"/>
    <col min="16139" max="16140" width="1.75" style="7" customWidth="1"/>
    <col min="16141" max="16141" width="25.25" style="7" customWidth="1"/>
    <col min="16142" max="16142" width="0.875" style="7" customWidth="1"/>
    <col min="16143" max="16146" width="8" style="7" customWidth="1"/>
    <col min="16147" max="16147" width="0.5" style="7" customWidth="1"/>
    <col min="16148" max="16148" width="8" style="7" customWidth="1"/>
    <col min="16149" max="16151" width="8.75" style="7" customWidth="1"/>
    <col min="16152" max="16152" width="0.5" style="7" customWidth="1"/>
    <col min="16153" max="16154" width="8.75" style="7" customWidth="1"/>
    <col min="16155" max="16155" width="0.375" style="7" customWidth="1"/>
    <col min="16156" max="16157" width="9.75" style="7" customWidth="1"/>
    <col min="16158" max="16384" width="9" style="7"/>
  </cols>
  <sheetData>
    <row r="1" spans="1:31" hidden="1" x14ac:dyDescent="0.4">
      <c r="F1" s="149" t="s">
        <v>518</v>
      </c>
      <c r="G1" s="150"/>
      <c r="H1" s="149"/>
      <c r="I1" s="149"/>
      <c r="J1" s="149" t="s">
        <v>518</v>
      </c>
      <c r="K1" s="7"/>
      <c r="L1" s="7" t="s">
        <v>519</v>
      </c>
      <c r="M1" s="7" t="s">
        <v>520</v>
      </c>
      <c r="N1" s="7" t="s">
        <v>521</v>
      </c>
      <c r="O1" s="7" t="s">
        <v>522</v>
      </c>
      <c r="Q1" s="7" t="s">
        <v>522</v>
      </c>
      <c r="R1" s="7" t="s">
        <v>522</v>
      </c>
      <c r="AA1" s="7" t="s">
        <v>523</v>
      </c>
      <c r="AB1" s="7" t="s">
        <v>523</v>
      </c>
    </row>
    <row r="2" spans="1:31" hidden="1" x14ac:dyDescent="0.4">
      <c r="F2" s="149" t="s">
        <v>524</v>
      </c>
      <c r="G2" s="150"/>
      <c r="H2" s="149"/>
      <c r="I2" s="149"/>
      <c r="J2" s="149" t="s">
        <v>524</v>
      </c>
      <c r="K2" s="7"/>
    </row>
    <row r="3" spans="1:31" hidden="1" x14ac:dyDescent="0.4">
      <c r="K3" s="7"/>
    </row>
    <row r="4" spans="1:31" s="1" customFormat="1" ht="11.25" x14ac:dyDescent="0.4">
      <c r="A4" s="152"/>
      <c r="B4" s="152"/>
      <c r="G4" s="46"/>
      <c r="P4" s="46"/>
      <c r="U4" s="46"/>
      <c r="W4" s="153"/>
      <c r="X4" s="153"/>
      <c r="Y4" s="153"/>
      <c r="Z4" s="46"/>
    </row>
    <row r="5" spans="1:31" s="1" customFormat="1" ht="22.5" customHeight="1" x14ac:dyDescent="0.4">
      <c r="A5" s="152"/>
      <c r="B5" s="152"/>
      <c r="C5" s="220" t="s">
        <v>525</v>
      </c>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154"/>
    </row>
    <row r="6" spans="1:31" s="1" customFormat="1" ht="32.25" customHeight="1" x14ac:dyDescent="0.4">
      <c r="A6" s="152"/>
      <c r="B6" s="152"/>
      <c r="C6" s="217" t="s">
        <v>526</v>
      </c>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row>
    <row r="7" spans="1:31" ht="15.75" x14ac:dyDescent="0.4">
      <c r="C7" s="5" t="s">
        <v>527</v>
      </c>
      <c r="D7" s="6"/>
      <c r="E7" s="6"/>
      <c r="F7" s="6"/>
      <c r="G7" s="5" t="s">
        <v>219</v>
      </c>
      <c r="H7" s="6"/>
      <c r="I7" s="6"/>
      <c r="J7" s="6"/>
      <c r="K7" s="6"/>
      <c r="L7" s="12"/>
      <c r="M7" s="12"/>
      <c r="N7" s="12"/>
      <c r="O7" s="12"/>
      <c r="Q7" s="12"/>
      <c r="R7" s="12"/>
      <c r="S7" s="12"/>
      <c r="T7" s="12"/>
      <c r="V7" s="12"/>
      <c r="W7" s="155"/>
      <c r="X7" s="155"/>
      <c r="Y7" s="155"/>
      <c r="AA7" s="12"/>
      <c r="AB7" s="12"/>
      <c r="AC7" s="12"/>
    </row>
    <row r="8" spans="1:31" s="160" customFormat="1" ht="36.75" customHeight="1" x14ac:dyDescent="0.2">
      <c r="A8" s="156"/>
      <c r="B8" s="156"/>
      <c r="C8" s="157"/>
      <c r="D8" s="158"/>
      <c r="E8" s="157"/>
      <c r="F8" s="157"/>
      <c r="G8" s="157"/>
      <c r="H8" s="157"/>
      <c r="I8" s="157"/>
      <c r="J8" s="157"/>
      <c r="K8" s="157"/>
      <c r="L8" s="221" t="s">
        <v>89</v>
      </c>
      <c r="M8" s="221"/>
      <c r="N8" s="221"/>
      <c r="O8" s="221"/>
      <c r="P8" s="221"/>
      <c r="Q8" s="221"/>
      <c r="R8" s="221"/>
      <c r="S8" s="221"/>
      <c r="T8" s="221"/>
      <c r="U8" s="221"/>
      <c r="V8" s="221"/>
      <c r="W8" s="221"/>
      <c r="X8" s="221"/>
      <c r="Y8" s="221"/>
      <c r="Z8" s="159"/>
      <c r="AA8" s="222" t="s">
        <v>90</v>
      </c>
      <c r="AB8" s="222"/>
      <c r="AC8" s="222"/>
    </row>
    <row r="9" spans="1:31" ht="13.5" customHeight="1" x14ac:dyDescent="0.4">
      <c r="D9" s="26" t="s">
        <v>528</v>
      </c>
      <c r="H9" s="26" t="s">
        <v>92</v>
      </c>
      <c r="K9" s="7"/>
      <c r="S9" s="12"/>
      <c r="T9" s="12"/>
    </row>
    <row r="10" spans="1:31" s="25" customFormat="1" ht="12" x14ac:dyDescent="0.4">
      <c r="A10" s="161"/>
      <c r="B10" s="161"/>
      <c r="G10" s="27"/>
      <c r="L10" s="28" t="s">
        <v>1</v>
      </c>
      <c r="M10" s="28" t="s">
        <v>2</v>
      </c>
      <c r="N10" s="28" t="s">
        <v>3</v>
      </c>
      <c r="O10" s="28" t="s">
        <v>4</v>
      </c>
      <c r="P10" s="27"/>
      <c r="Q10" s="28" t="s">
        <v>93</v>
      </c>
      <c r="R10" s="28" t="s">
        <v>94</v>
      </c>
      <c r="S10" s="28" t="s">
        <v>95</v>
      </c>
      <c r="T10" s="28" t="s">
        <v>96</v>
      </c>
      <c r="U10" s="27"/>
      <c r="V10" s="28" t="s">
        <v>97</v>
      </c>
      <c r="W10" s="162" t="s">
        <v>98</v>
      </c>
      <c r="X10" s="162" t="s">
        <v>99</v>
      </c>
      <c r="Y10" s="162" t="s">
        <v>569</v>
      </c>
      <c r="Z10" s="27"/>
      <c r="AA10" s="28" t="s">
        <v>101</v>
      </c>
      <c r="AB10" s="28" t="s">
        <v>102</v>
      </c>
      <c r="AC10" s="28" t="s">
        <v>6</v>
      </c>
    </row>
    <row r="11" spans="1:31" x14ac:dyDescent="0.4">
      <c r="C11" s="163" t="s">
        <v>529</v>
      </c>
      <c r="G11" s="131" t="s">
        <v>530</v>
      </c>
      <c r="H11" s="163"/>
      <c r="I11" s="163"/>
      <c r="J11" s="163"/>
      <c r="AE11" s="8"/>
    </row>
    <row r="12" spans="1:31" x14ac:dyDescent="0.4">
      <c r="C12" s="163"/>
      <c r="W12" s="164"/>
      <c r="X12" s="164"/>
      <c r="Y12" s="164"/>
    </row>
    <row r="13" spans="1:31" s="32" customFormat="1" x14ac:dyDescent="0.4">
      <c r="A13" s="165">
        <v>72</v>
      </c>
      <c r="B13" s="165">
        <v>8</v>
      </c>
      <c r="D13" s="33" t="s">
        <v>531</v>
      </c>
      <c r="E13" s="33"/>
      <c r="F13" s="33"/>
      <c r="G13" s="34"/>
      <c r="H13" s="33" t="s">
        <v>104</v>
      </c>
      <c r="I13" s="34"/>
      <c r="K13" s="34"/>
      <c r="L13" s="35">
        <v>105765</v>
      </c>
      <c r="M13" s="35">
        <v>116582</v>
      </c>
      <c r="N13" s="35">
        <v>125787</v>
      </c>
      <c r="O13" s="35">
        <v>144702</v>
      </c>
      <c r="P13" s="36">
        <v>0</v>
      </c>
      <c r="Q13" s="35">
        <v>125572</v>
      </c>
      <c r="R13" s="35">
        <v>133218</v>
      </c>
      <c r="S13" s="35">
        <v>135937</v>
      </c>
      <c r="T13" s="35">
        <v>165829</v>
      </c>
      <c r="U13" s="35">
        <v>0</v>
      </c>
      <c r="V13" s="35">
        <v>149086</v>
      </c>
      <c r="W13" s="35">
        <v>163248</v>
      </c>
      <c r="X13" s="35">
        <v>170388</v>
      </c>
      <c r="Y13" s="35">
        <v>197585</v>
      </c>
      <c r="Z13" s="36"/>
      <c r="AA13" s="35">
        <v>492836</v>
      </c>
      <c r="AB13" s="35">
        <v>560555</v>
      </c>
      <c r="AC13" s="35">
        <v>680306</v>
      </c>
    </row>
    <row r="14" spans="1:31" s="1" customFormat="1" ht="11.25" x14ac:dyDescent="0.4">
      <c r="A14" s="152">
        <v>5</v>
      </c>
      <c r="B14" s="152">
        <v>10</v>
      </c>
      <c r="D14" s="45"/>
      <c r="E14" s="45" t="s">
        <v>532</v>
      </c>
      <c r="F14" s="45"/>
      <c r="G14" s="46"/>
      <c r="H14" s="45"/>
      <c r="I14" s="45" t="s">
        <v>533</v>
      </c>
      <c r="J14" s="45"/>
      <c r="K14" s="46"/>
      <c r="L14" s="57">
        <v>65802</v>
      </c>
      <c r="M14" s="57">
        <v>67853</v>
      </c>
      <c r="N14" s="57">
        <v>72484</v>
      </c>
      <c r="O14" s="57">
        <v>78430</v>
      </c>
      <c r="P14" s="166">
        <v>0</v>
      </c>
      <c r="Q14" s="57">
        <v>71239</v>
      </c>
      <c r="R14" s="57">
        <v>72527</v>
      </c>
      <c r="S14" s="57">
        <v>77333</v>
      </c>
      <c r="T14" s="57">
        <v>90063</v>
      </c>
      <c r="U14" s="166">
        <v>0</v>
      </c>
      <c r="V14" s="57">
        <v>89427</v>
      </c>
      <c r="W14" s="57">
        <v>95045</v>
      </c>
      <c r="X14" s="57">
        <v>100644</v>
      </c>
      <c r="Y14" s="57">
        <v>105740</v>
      </c>
      <c r="Z14" s="53">
        <v>0</v>
      </c>
      <c r="AA14" s="57">
        <v>284569</v>
      </c>
      <c r="AB14" s="57">
        <v>311162</v>
      </c>
      <c r="AC14" s="57">
        <v>390856</v>
      </c>
    </row>
    <row r="15" spans="1:31" s="1" customFormat="1" ht="11.25" x14ac:dyDescent="0.4">
      <c r="A15" s="152"/>
      <c r="B15" s="152"/>
      <c r="D15" s="45"/>
      <c r="E15" s="45" t="s">
        <v>534</v>
      </c>
      <c r="F15" s="45"/>
      <c r="G15" s="46"/>
      <c r="H15" s="45"/>
      <c r="I15" s="45" t="s">
        <v>535</v>
      </c>
      <c r="J15" s="45"/>
      <c r="K15" s="46"/>
      <c r="L15" s="57">
        <v>9643</v>
      </c>
      <c r="M15" s="57">
        <v>13798</v>
      </c>
      <c r="N15" s="57">
        <v>15198</v>
      </c>
      <c r="O15" s="57">
        <v>13454</v>
      </c>
      <c r="P15" s="166">
        <v>0</v>
      </c>
      <c r="Q15" s="57">
        <v>13812</v>
      </c>
      <c r="R15" s="57">
        <v>17348</v>
      </c>
      <c r="S15" s="57">
        <v>18838</v>
      </c>
      <c r="T15" s="57">
        <v>17467</v>
      </c>
      <c r="U15" s="166">
        <v>0</v>
      </c>
      <c r="V15" s="57">
        <v>17955</v>
      </c>
      <c r="W15" s="57">
        <v>22854</v>
      </c>
      <c r="X15" s="57">
        <v>25014</v>
      </c>
      <c r="Y15" s="57">
        <v>24156</v>
      </c>
      <c r="Z15" s="53">
        <v>0</v>
      </c>
      <c r="AA15" s="57">
        <v>52093</v>
      </c>
      <c r="AB15" s="57">
        <v>67465</v>
      </c>
      <c r="AC15" s="57">
        <v>89979</v>
      </c>
    </row>
    <row r="16" spans="1:31" s="65" customFormat="1" ht="11.25" x14ac:dyDescent="0.4">
      <c r="A16" s="152"/>
      <c r="B16" s="152">
        <v>12</v>
      </c>
      <c r="D16" s="167"/>
      <c r="E16" s="167" t="s">
        <v>536</v>
      </c>
      <c r="F16" s="167"/>
      <c r="G16" s="66"/>
      <c r="H16" s="167"/>
      <c r="I16" s="167" t="s">
        <v>537</v>
      </c>
      <c r="J16" s="167"/>
      <c r="K16" s="66"/>
      <c r="L16" s="57">
        <v>30320</v>
      </c>
      <c r="M16" s="57">
        <v>34932</v>
      </c>
      <c r="N16" s="57">
        <v>38104</v>
      </c>
      <c r="O16" s="57">
        <v>52818</v>
      </c>
      <c r="P16" s="166">
        <v>0</v>
      </c>
      <c r="Q16" s="57">
        <v>40521</v>
      </c>
      <c r="R16" s="57">
        <v>43342</v>
      </c>
      <c r="S16" s="57">
        <v>39766</v>
      </c>
      <c r="T16" s="57">
        <v>58299</v>
      </c>
      <c r="U16" s="166">
        <v>0</v>
      </c>
      <c r="V16" s="57">
        <v>41703</v>
      </c>
      <c r="W16" s="57">
        <v>45349</v>
      </c>
      <c r="X16" s="57">
        <v>44729</v>
      </c>
      <c r="Y16" s="57">
        <v>67689</v>
      </c>
      <c r="Z16" s="53">
        <v>0</v>
      </c>
      <c r="AA16" s="57">
        <v>156175</v>
      </c>
      <c r="AB16" s="57">
        <v>181928</v>
      </c>
      <c r="AC16" s="57">
        <v>199471</v>
      </c>
    </row>
    <row r="17" spans="1:31" s="65" customFormat="1" ht="11.25" x14ac:dyDescent="0.4">
      <c r="A17" s="152"/>
      <c r="B17" s="152"/>
      <c r="D17" s="66"/>
      <c r="E17" s="66"/>
      <c r="F17" s="168"/>
      <c r="G17" s="66"/>
      <c r="H17" s="66"/>
      <c r="I17" s="66"/>
      <c r="J17" s="66"/>
      <c r="K17" s="66"/>
      <c r="L17" s="66"/>
      <c r="M17" s="66"/>
      <c r="N17" s="66"/>
      <c r="O17" s="66"/>
      <c r="P17" s="66"/>
      <c r="Q17" s="66"/>
      <c r="R17" s="66"/>
      <c r="S17" s="66"/>
      <c r="T17" s="66"/>
      <c r="U17" s="66"/>
      <c r="V17" s="66"/>
      <c r="W17" s="1"/>
      <c r="X17" s="1"/>
      <c r="Y17" s="1"/>
      <c r="Z17" s="66"/>
      <c r="AA17" s="66"/>
      <c r="AB17" s="66"/>
      <c r="AC17" s="66"/>
    </row>
    <row r="18" spans="1:31" s="1" customFormat="1" x14ac:dyDescent="0.4">
      <c r="A18" s="152"/>
      <c r="B18" s="152"/>
      <c r="D18" s="169"/>
      <c r="E18" s="46" t="s">
        <v>538</v>
      </c>
      <c r="G18" s="46"/>
      <c r="I18" s="1" t="s">
        <v>106</v>
      </c>
      <c r="K18" s="46"/>
      <c r="L18" s="170"/>
      <c r="M18" s="170"/>
      <c r="N18" s="170"/>
      <c r="O18" s="170"/>
      <c r="P18" s="171"/>
      <c r="Q18" s="170"/>
      <c r="R18" s="170"/>
      <c r="S18" s="170"/>
      <c r="T18" s="170"/>
      <c r="U18" s="171"/>
      <c r="V18" s="170"/>
      <c r="W18" s="65"/>
      <c r="X18" s="65"/>
      <c r="Y18" s="65"/>
      <c r="Z18" s="171"/>
      <c r="AA18" s="170"/>
      <c r="AB18" s="170"/>
      <c r="AC18" s="170"/>
    </row>
    <row r="19" spans="1:31" s="1" customFormat="1" ht="11.25" x14ac:dyDescent="0.4">
      <c r="A19" s="152"/>
      <c r="B19" s="152"/>
      <c r="D19" s="46"/>
      <c r="F19" s="172" t="s">
        <v>118</v>
      </c>
      <c r="G19" s="171"/>
      <c r="H19" s="171"/>
      <c r="I19" s="172"/>
      <c r="J19" s="172" t="s">
        <v>539</v>
      </c>
      <c r="K19" s="46"/>
      <c r="L19" s="173" t="s">
        <v>222</v>
      </c>
      <c r="M19" s="173" t="s">
        <v>223</v>
      </c>
      <c r="N19" s="173" t="s">
        <v>224</v>
      </c>
      <c r="O19" s="173" t="s">
        <v>225</v>
      </c>
      <c r="P19" s="29"/>
      <c r="Q19" s="174" t="s">
        <v>226</v>
      </c>
      <c r="R19" s="174" t="s">
        <v>227</v>
      </c>
      <c r="S19" s="174" t="s">
        <v>228</v>
      </c>
      <c r="T19" s="174" t="s">
        <v>229</v>
      </c>
      <c r="U19" s="175">
        <v>0</v>
      </c>
      <c r="V19" s="174" t="s">
        <v>226</v>
      </c>
      <c r="W19" s="174" t="s">
        <v>230</v>
      </c>
      <c r="X19" s="174" t="s">
        <v>231</v>
      </c>
      <c r="Y19" s="174" t="s">
        <v>36</v>
      </c>
      <c r="Z19" s="29"/>
      <c r="AA19" s="174" t="s">
        <v>232</v>
      </c>
      <c r="AB19" s="174" t="s">
        <v>233</v>
      </c>
      <c r="AC19" s="174" t="s">
        <v>234</v>
      </c>
    </row>
    <row r="20" spans="1:31" s="1" customFormat="1" ht="11.25" x14ac:dyDescent="0.4">
      <c r="A20" s="152"/>
      <c r="B20" s="152"/>
      <c r="D20" s="46"/>
      <c r="E20" s="45"/>
      <c r="F20" s="176" t="s">
        <v>532</v>
      </c>
      <c r="G20" s="46"/>
      <c r="H20" s="46"/>
      <c r="I20" s="45"/>
      <c r="J20" s="176" t="s">
        <v>533</v>
      </c>
      <c r="K20" s="46"/>
      <c r="L20" s="173" t="s">
        <v>235</v>
      </c>
      <c r="M20" s="173" t="s">
        <v>19</v>
      </c>
      <c r="N20" s="173" t="s">
        <v>236</v>
      </c>
      <c r="O20" s="173" t="s">
        <v>237</v>
      </c>
      <c r="P20" s="29"/>
      <c r="Q20" s="174" t="s">
        <v>238</v>
      </c>
      <c r="R20" s="174" t="s">
        <v>239</v>
      </c>
      <c r="S20" s="174" t="s">
        <v>240</v>
      </c>
      <c r="T20" s="174" t="s">
        <v>241</v>
      </c>
      <c r="U20" s="175">
        <v>0</v>
      </c>
      <c r="V20" s="174" t="s">
        <v>242</v>
      </c>
      <c r="W20" s="174" t="s">
        <v>243</v>
      </c>
      <c r="X20" s="174" t="s">
        <v>244</v>
      </c>
      <c r="Y20" s="174" t="s">
        <v>245</v>
      </c>
      <c r="Z20" s="29"/>
      <c r="AA20" s="174" t="s">
        <v>246</v>
      </c>
      <c r="AB20" s="174" t="s">
        <v>247</v>
      </c>
      <c r="AC20" s="174" t="s">
        <v>248</v>
      </c>
    </row>
    <row r="21" spans="1:31" s="1" customFormat="1" ht="11.25" x14ac:dyDescent="0.4">
      <c r="A21" s="152"/>
      <c r="B21" s="152"/>
      <c r="D21" s="46"/>
      <c r="E21" s="45"/>
      <c r="F21" s="176" t="s">
        <v>540</v>
      </c>
      <c r="G21" s="46"/>
      <c r="H21" s="46"/>
      <c r="I21" s="45"/>
      <c r="J21" s="176" t="s">
        <v>541</v>
      </c>
      <c r="K21" s="46"/>
      <c r="L21" s="173" t="s">
        <v>249</v>
      </c>
      <c r="M21" s="173" t="s">
        <v>250</v>
      </c>
      <c r="N21" s="173" t="s">
        <v>224</v>
      </c>
      <c r="O21" s="173" t="s">
        <v>251</v>
      </c>
      <c r="P21" s="29"/>
      <c r="Q21" s="174" t="s">
        <v>252</v>
      </c>
      <c r="R21" s="174" t="s">
        <v>223</v>
      </c>
      <c r="S21" s="174" t="s">
        <v>253</v>
      </c>
      <c r="T21" s="174" t="s">
        <v>254</v>
      </c>
      <c r="U21" s="175">
        <v>0</v>
      </c>
      <c r="V21" s="174" t="s">
        <v>255</v>
      </c>
      <c r="W21" s="174" t="s">
        <v>256</v>
      </c>
      <c r="X21" s="174" t="s">
        <v>257</v>
      </c>
      <c r="Y21" s="174" t="s">
        <v>258</v>
      </c>
      <c r="Z21" s="29"/>
      <c r="AA21" s="174" t="s">
        <v>259</v>
      </c>
      <c r="AB21" s="174" t="s">
        <v>260</v>
      </c>
      <c r="AC21" s="174" t="s">
        <v>261</v>
      </c>
    </row>
    <row r="22" spans="1:31" s="1" customFormat="1" ht="11.25" x14ac:dyDescent="0.4">
      <c r="A22" s="152"/>
      <c r="B22" s="152"/>
      <c r="D22" s="46"/>
      <c r="E22" s="45"/>
      <c r="F22" s="177" t="s">
        <v>536</v>
      </c>
      <c r="G22" s="66"/>
      <c r="H22" s="66"/>
      <c r="I22" s="167"/>
      <c r="J22" s="177" t="s">
        <v>537</v>
      </c>
      <c r="K22" s="46"/>
      <c r="L22" s="173" t="s">
        <v>262</v>
      </c>
      <c r="M22" s="173" t="s">
        <v>263</v>
      </c>
      <c r="N22" s="173" t="s">
        <v>264</v>
      </c>
      <c r="O22" s="173" t="s">
        <v>265</v>
      </c>
      <c r="P22" s="29"/>
      <c r="Q22" s="174" t="s">
        <v>266</v>
      </c>
      <c r="R22" s="174" t="s">
        <v>16</v>
      </c>
      <c r="S22" s="174" t="s">
        <v>267</v>
      </c>
      <c r="T22" s="174" t="s">
        <v>237</v>
      </c>
      <c r="U22" s="175">
        <v>0</v>
      </c>
      <c r="V22" s="174" t="s">
        <v>26</v>
      </c>
      <c r="W22" s="174" t="s">
        <v>268</v>
      </c>
      <c r="X22" s="174" t="s">
        <v>269</v>
      </c>
      <c r="Y22" s="174" t="s">
        <v>270</v>
      </c>
      <c r="Z22" s="29"/>
      <c r="AA22" s="174" t="s">
        <v>271</v>
      </c>
      <c r="AB22" s="174" t="s">
        <v>73</v>
      </c>
      <c r="AC22" s="174" t="s">
        <v>19</v>
      </c>
    </row>
    <row r="23" spans="1:31" s="65" customFormat="1" ht="11.25" x14ac:dyDescent="0.4">
      <c r="A23" s="152"/>
      <c r="B23" s="152"/>
      <c r="G23" s="66"/>
      <c r="H23" s="66"/>
      <c r="K23" s="66"/>
      <c r="L23" s="66"/>
      <c r="M23" s="66"/>
      <c r="N23" s="66"/>
      <c r="O23" s="66"/>
      <c r="P23" s="66"/>
      <c r="Q23" s="66"/>
      <c r="R23" s="66"/>
      <c r="S23" s="66"/>
      <c r="T23" s="66"/>
      <c r="U23" s="66"/>
      <c r="V23" s="66"/>
      <c r="W23" s="178"/>
      <c r="X23" s="178"/>
      <c r="Y23" s="178"/>
      <c r="Z23" s="66"/>
    </row>
    <row r="24" spans="1:31" s="179" customFormat="1" x14ac:dyDescent="0.4">
      <c r="A24" s="165"/>
      <c r="B24" s="165">
        <v>6</v>
      </c>
      <c r="D24" s="180" t="s">
        <v>542</v>
      </c>
      <c r="E24" s="180"/>
      <c r="F24" s="180"/>
      <c r="G24" s="181"/>
      <c r="H24" s="180" t="s">
        <v>151</v>
      </c>
      <c r="I24" s="180"/>
      <c r="J24" s="180"/>
      <c r="K24" s="181"/>
      <c r="L24" s="35">
        <v>16566</v>
      </c>
      <c r="M24" s="35">
        <v>15796</v>
      </c>
      <c r="N24" s="35">
        <v>19709</v>
      </c>
      <c r="O24" s="35">
        <v>38837</v>
      </c>
      <c r="P24" s="36">
        <v>0</v>
      </c>
      <c r="Q24" s="35">
        <v>11837</v>
      </c>
      <c r="R24" s="35">
        <v>13800</v>
      </c>
      <c r="S24" s="35">
        <v>14743</v>
      </c>
      <c r="T24" s="35">
        <v>15188</v>
      </c>
      <c r="U24" s="35">
        <v>0</v>
      </c>
      <c r="V24" s="35">
        <v>26548</v>
      </c>
      <c r="W24" s="35">
        <v>14994</v>
      </c>
      <c r="X24" s="35">
        <v>41639</v>
      </c>
      <c r="Y24" s="35">
        <v>17581.476908758501</v>
      </c>
      <c r="Z24" s="36"/>
      <c r="AA24" s="35">
        <v>90909</v>
      </c>
      <c r="AB24" s="35">
        <v>55568</v>
      </c>
      <c r="AC24" s="35">
        <v>100762</v>
      </c>
    </row>
    <row r="25" spans="1:31" s="1" customFormat="1" ht="11.25" x14ac:dyDescent="0.4">
      <c r="A25" s="152"/>
      <c r="B25" s="152">
        <v>8</v>
      </c>
      <c r="D25" s="45"/>
      <c r="E25" s="45" t="s">
        <v>532</v>
      </c>
      <c r="F25" s="45"/>
      <c r="G25" s="46"/>
      <c r="H25" s="45"/>
      <c r="I25" s="45" t="s">
        <v>533</v>
      </c>
      <c r="J25" s="45"/>
      <c r="K25" s="46"/>
      <c r="L25" s="57">
        <v>22856</v>
      </c>
      <c r="M25" s="57">
        <v>23228</v>
      </c>
      <c r="N25" s="57">
        <v>25017</v>
      </c>
      <c r="O25" s="57">
        <v>25305</v>
      </c>
      <c r="P25" s="53">
        <v>0</v>
      </c>
      <c r="Q25" s="57">
        <v>18891</v>
      </c>
      <c r="R25" s="57">
        <v>17508</v>
      </c>
      <c r="S25" s="57">
        <v>20688</v>
      </c>
      <c r="T25" s="57">
        <v>20423</v>
      </c>
      <c r="U25" s="57">
        <v>0</v>
      </c>
      <c r="V25" s="57">
        <v>17883</v>
      </c>
      <c r="W25" s="57">
        <v>18351</v>
      </c>
      <c r="X25" s="57">
        <v>19292</v>
      </c>
      <c r="Y25" s="57">
        <v>19032</v>
      </c>
      <c r="Z25" s="53">
        <v>0</v>
      </c>
      <c r="AA25" s="57">
        <v>96406</v>
      </c>
      <c r="AB25" s="57">
        <v>77509</v>
      </c>
      <c r="AC25" s="57">
        <v>74558</v>
      </c>
      <c r="AD25" s="46"/>
      <c r="AE25" s="46"/>
    </row>
    <row r="26" spans="1:31" s="1" customFormat="1" ht="11.25" customHeight="1" x14ac:dyDescent="0.4">
      <c r="A26" s="152"/>
      <c r="B26" s="152"/>
      <c r="D26" s="45"/>
      <c r="E26" s="45" t="s">
        <v>540</v>
      </c>
      <c r="F26" s="45"/>
      <c r="G26" s="46"/>
      <c r="H26" s="45"/>
      <c r="I26" s="45" t="s">
        <v>541</v>
      </c>
      <c r="J26" s="45"/>
      <c r="K26" s="46"/>
      <c r="L26" s="57">
        <v>-2462</v>
      </c>
      <c r="M26" s="57">
        <v>-1066</v>
      </c>
      <c r="N26" s="57">
        <v>-914</v>
      </c>
      <c r="O26" s="57">
        <v>-4158</v>
      </c>
      <c r="P26" s="53">
        <v>0</v>
      </c>
      <c r="Q26" s="57">
        <v>-3384</v>
      </c>
      <c r="R26" s="57">
        <v>-484</v>
      </c>
      <c r="S26" s="57">
        <v>-1145</v>
      </c>
      <c r="T26" s="57">
        <v>-3989</v>
      </c>
      <c r="U26" s="57">
        <v>0</v>
      </c>
      <c r="V26" s="57">
        <v>-2644</v>
      </c>
      <c r="W26" s="57">
        <v>-280</v>
      </c>
      <c r="X26" s="57">
        <v>-415</v>
      </c>
      <c r="Y26" s="57">
        <v>-2821</v>
      </c>
      <c r="Z26" s="53">
        <v>0</v>
      </c>
      <c r="AA26" s="57">
        <v>-8599</v>
      </c>
      <c r="AB26" s="57">
        <v>-9002</v>
      </c>
      <c r="AC26" s="57">
        <v>-6160</v>
      </c>
      <c r="AD26" s="46"/>
      <c r="AE26" s="46"/>
    </row>
    <row r="27" spans="1:31" s="65" customFormat="1" ht="11.25" x14ac:dyDescent="0.4">
      <c r="A27" s="152"/>
      <c r="B27" s="152">
        <v>10</v>
      </c>
      <c r="D27" s="167"/>
      <c r="E27" s="167" t="s">
        <v>536</v>
      </c>
      <c r="F27" s="167"/>
      <c r="G27" s="66"/>
      <c r="H27" s="167"/>
      <c r="I27" s="167" t="s">
        <v>537</v>
      </c>
      <c r="J27" s="167"/>
      <c r="K27" s="66"/>
      <c r="L27" s="57">
        <v>-3828</v>
      </c>
      <c r="M27" s="57">
        <v>-6366</v>
      </c>
      <c r="N27" s="57">
        <v>-4394</v>
      </c>
      <c r="O27" s="57">
        <v>17690</v>
      </c>
      <c r="P27" s="53">
        <v>0</v>
      </c>
      <c r="Q27" s="57">
        <v>-3670</v>
      </c>
      <c r="R27" s="57">
        <v>-3224</v>
      </c>
      <c r="S27" s="57">
        <v>-4799</v>
      </c>
      <c r="T27" s="57">
        <v>-1246</v>
      </c>
      <c r="U27" s="57">
        <v>0</v>
      </c>
      <c r="V27" s="57">
        <v>11310</v>
      </c>
      <c r="W27" s="57">
        <v>-3077</v>
      </c>
      <c r="X27" s="57">
        <v>22761</v>
      </c>
      <c r="Y27" s="57">
        <v>1370</v>
      </c>
      <c r="Z27" s="53">
        <v>0</v>
      </c>
      <c r="AA27" s="57">
        <v>3102</v>
      </c>
      <c r="AB27" s="57">
        <v>-12939</v>
      </c>
      <c r="AC27" s="57">
        <v>32364</v>
      </c>
    </row>
    <row r="28" spans="1:31" s="65" customFormat="1" ht="11.25" x14ac:dyDescent="0.4">
      <c r="A28" s="152"/>
      <c r="B28" s="152"/>
      <c r="G28" s="66"/>
      <c r="K28" s="66"/>
      <c r="P28" s="66"/>
      <c r="U28" s="66"/>
      <c r="W28" s="182"/>
      <c r="X28" s="182"/>
      <c r="Y28" s="182"/>
      <c r="Z28" s="66"/>
      <c r="AE28" s="183"/>
    </row>
    <row r="29" spans="1:31" s="1" customFormat="1" x14ac:dyDescent="0.4">
      <c r="A29" s="152"/>
      <c r="B29" s="152"/>
      <c r="D29" s="169"/>
      <c r="E29" s="46" t="s">
        <v>538</v>
      </c>
      <c r="G29" s="46"/>
      <c r="I29" s="1" t="s">
        <v>106</v>
      </c>
      <c r="K29" s="46"/>
      <c r="L29" s="170"/>
      <c r="M29" s="170"/>
      <c r="N29" s="170"/>
      <c r="O29" s="170"/>
      <c r="P29" s="171"/>
      <c r="Q29" s="170"/>
      <c r="R29" s="170"/>
      <c r="S29" s="170"/>
      <c r="T29" s="170"/>
      <c r="U29" s="171"/>
      <c r="V29" s="170"/>
      <c r="W29" s="184"/>
      <c r="X29" s="184"/>
      <c r="Y29" s="184"/>
      <c r="Z29" s="171"/>
      <c r="AA29" s="170"/>
      <c r="AB29" s="170"/>
      <c r="AC29" s="170"/>
    </row>
    <row r="30" spans="1:31" s="185" customFormat="1" x14ac:dyDescent="0.4">
      <c r="A30" s="148"/>
      <c r="B30" s="148"/>
      <c r="D30" s="169"/>
      <c r="E30" s="186"/>
      <c r="F30" s="172" t="s">
        <v>118</v>
      </c>
      <c r="G30" s="171"/>
      <c r="H30" s="171"/>
      <c r="I30" s="172"/>
      <c r="J30" s="172" t="s">
        <v>221</v>
      </c>
      <c r="K30" s="169"/>
      <c r="L30" s="174" t="s">
        <v>272</v>
      </c>
      <c r="M30" s="174" t="s">
        <v>273</v>
      </c>
      <c r="N30" s="174" t="s">
        <v>274</v>
      </c>
      <c r="O30" s="174" t="s">
        <v>275</v>
      </c>
      <c r="P30" s="175">
        <v>0</v>
      </c>
      <c r="Q30" s="174" t="s">
        <v>276</v>
      </c>
      <c r="R30" s="174" t="s">
        <v>277</v>
      </c>
      <c r="S30" s="174" t="s">
        <v>278</v>
      </c>
      <c r="T30" s="174" t="s">
        <v>279</v>
      </c>
      <c r="U30" s="175">
        <v>0</v>
      </c>
      <c r="V30" s="174" t="s">
        <v>280</v>
      </c>
      <c r="W30" s="174" t="s">
        <v>281</v>
      </c>
      <c r="X30" s="174" t="s">
        <v>282</v>
      </c>
      <c r="Y30" s="174" t="s">
        <v>283</v>
      </c>
      <c r="Z30" s="29"/>
      <c r="AA30" s="174" t="s">
        <v>284</v>
      </c>
      <c r="AB30" s="174" t="s">
        <v>285</v>
      </c>
      <c r="AC30" s="174" t="s">
        <v>286</v>
      </c>
    </row>
    <row r="31" spans="1:31" s="1" customFormat="1" ht="11.25" x14ac:dyDescent="0.4">
      <c r="A31" s="152"/>
      <c r="B31" s="152"/>
      <c r="D31" s="46"/>
      <c r="E31" s="45"/>
      <c r="F31" s="176" t="s">
        <v>532</v>
      </c>
      <c r="G31" s="46"/>
      <c r="H31" s="46"/>
      <c r="I31" s="45"/>
      <c r="J31" s="176" t="s">
        <v>533</v>
      </c>
      <c r="K31" s="46"/>
      <c r="L31" s="174" t="s">
        <v>287</v>
      </c>
      <c r="M31" s="174" t="s">
        <v>247</v>
      </c>
      <c r="N31" s="174" t="s">
        <v>288</v>
      </c>
      <c r="O31" s="174" t="s">
        <v>289</v>
      </c>
      <c r="P31" s="175">
        <v>0</v>
      </c>
      <c r="Q31" s="174" t="s">
        <v>290</v>
      </c>
      <c r="R31" s="174" t="s">
        <v>291</v>
      </c>
      <c r="S31" s="174" t="s">
        <v>290</v>
      </c>
      <c r="T31" s="174" t="s">
        <v>292</v>
      </c>
      <c r="U31" s="175">
        <v>0</v>
      </c>
      <c r="V31" s="174" t="s">
        <v>293</v>
      </c>
      <c r="W31" s="174" t="s">
        <v>294</v>
      </c>
      <c r="X31" s="174" t="s">
        <v>295</v>
      </c>
      <c r="Y31" s="174" t="s">
        <v>296</v>
      </c>
      <c r="Z31" s="29"/>
      <c r="AA31" s="174" t="s">
        <v>268</v>
      </c>
      <c r="AB31" s="174" t="s">
        <v>56</v>
      </c>
      <c r="AC31" s="174" t="s">
        <v>297</v>
      </c>
    </row>
    <row r="32" spans="1:31" s="1" customFormat="1" ht="11.25" x14ac:dyDescent="0.4">
      <c r="A32" s="152"/>
      <c r="B32" s="152"/>
      <c r="D32" s="46"/>
      <c r="E32" s="45"/>
      <c r="F32" s="176" t="s">
        <v>540</v>
      </c>
      <c r="G32" s="46"/>
      <c r="H32" s="46"/>
      <c r="I32" s="45"/>
      <c r="J32" s="176" t="s">
        <v>541</v>
      </c>
      <c r="K32" s="46"/>
      <c r="L32" s="174" t="s">
        <v>298</v>
      </c>
      <c r="M32" s="174" t="s">
        <v>299</v>
      </c>
      <c r="N32" s="174" t="s">
        <v>300</v>
      </c>
      <c r="O32" s="174" t="s">
        <v>301</v>
      </c>
      <c r="P32" s="175">
        <v>0</v>
      </c>
      <c r="Q32" s="174" t="s">
        <v>302</v>
      </c>
      <c r="R32" s="174" t="s">
        <v>303</v>
      </c>
      <c r="S32" s="174" t="s">
        <v>304</v>
      </c>
      <c r="T32" s="174" t="s">
        <v>305</v>
      </c>
      <c r="U32" s="175">
        <v>0</v>
      </c>
      <c r="V32" s="174" t="s">
        <v>306</v>
      </c>
      <c r="W32" s="174" t="s">
        <v>307</v>
      </c>
      <c r="X32" s="174" t="s">
        <v>308</v>
      </c>
      <c r="Y32" s="174" t="s">
        <v>309</v>
      </c>
      <c r="Z32" s="29"/>
      <c r="AA32" s="174" t="s">
        <v>310</v>
      </c>
      <c r="AB32" s="174" t="s">
        <v>311</v>
      </c>
      <c r="AC32" s="174" t="s">
        <v>312</v>
      </c>
    </row>
    <row r="33" spans="1:31" s="1" customFormat="1" ht="11.25" x14ac:dyDescent="0.4">
      <c r="A33" s="152"/>
      <c r="B33" s="152"/>
      <c r="D33" s="46"/>
      <c r="E33" s="45"/>
      <c r="F33" s="177" t="s">
        <v>536</v>
      </c>
      <c r="G33" s="66"/>
      <c r="H33" s="66"/>
      <c r="I33" s="167"/>
      <c r="J33" s="177" t="s">
        <v>220</v>
      </c>
      <c r="K33" s="46"/>
      <c r="L33" s="174" t="s">
        <v>313</v>
      </c>
      <c r="M33" s="174" t="s">
        <v>314</v>
      </c>
      <c r="N33" s="174" t="s">
        <v>315</v>
      </c>
      <c r="O33" s="174" t="s">
        <v>316</v>
      </c>
      <c r="P33" s="175">
        <v>0</v>
      </c>
      <c r="Q33" s="174" t="s">
        <v>317</v>
      </c>
      <c r="R33" s="174" t="s">
        <v>318</v>
      </c>
      <c r="S33" s="174" t="s">
        <v>319</v>
      </c>
      <c r="T33" s="174" t="s">
        <v>320</v>
      </c>
      <c r="U33" s="175">
        <v>0</v>
      </c>
      <c r="V33" s="174" t="s">
        <v>321</v>
      </c>
      <c r="W33" s="174" t="s">
        <v>322</v>
      </c>
      <c r="X33" s="174" t="s">
        <v>323</v>
      </c>
      <c r="Y33" s="174" t="s">
        <v>324</v>
      </c>
      <c r="Z33" s="187"/>
      <c r="AA33" s="174" t="s">
        <v>325</v>
      </c>
      <c r="AB33" s="174" t="s">
        <v>326</v>
      </c>
      <c r="AC33" s="174" t="s">
        <v>327</v>
      </c>
    </row>
    <row r="34" spans="1:31" s="1" customFormat="1" ht="11.25" x14ac:dyDescent="0.4">
      <c r="A34" s="152"/>
      <c r="B34" s="152"/>
      <c r="C34" s="46"/>
      <c r="D34" s="46"/>
      <c r="E34" s="168"/>
      <c r="F34" s="168"/>
      <c r="G34" s="46"/>
      <c r="H34" s="66"/>
      <c r="I34" s="168"/>
      <c r="J34" s="168"/>
      <c r="K34" s="46"/>
      <c r="L34" s="188"/>
      <c r="M34" s="188"/>
      <c r="N34" s="188"/>
      <c r="O34" s="188"/>
      <c r="P34" s="29"/>
      <c r="R34" s="188"/>
      <c r="S34" s="188"/>
      <c r="T34" s="188"/>
      <c r="U34" s="29"/>
      <c r="V34" s="188"/>
      <c r="W34" s="189"/>
      <c r="X34" s="189"/>
      <c r="Y34" s="189"/>
      <c r="Z34" s="29"/>
      <c r="AA34" s="188"/>
      <c r="AB34" s="188"/>
      <c r="AC34" s="188"/>
    </row>
    <row r="35" spans="1:31" s="1" customFormat="1" x14ac:dyDescent="0.4">
      <c r="A35" s="152"/>
      <c r="B35" s="152"/>
      <c r="D35" s="169"/>
      <c r="E35" s="46" t="s">
        <v>543</v>
      </c>
      <c r="G35" s="46"/>
      <c r="I35" s="1" t="s">
        <v>117</v>
      </c>
      <c r="K35" s="46"/>
      <c r="L35" s="170"/>
      <c r="M35" s="170"/>
      <c r="N35" s="170"/>
      <c r="O35" s="170"/>
      <c r="P35" s="171"/>
      <c r="Q35" s="29"/>
      <c r="R35" s="170"/>
      <c r="S35" s="170"/>
      <c r="T35" s="170"/>
      <c r="U35" s="171"/>
      <c r="V35" s="170"/>
      <c r="W35" s="190"/>
      <c r="X35" s="190"/>
      <c r="Y35" s="190"/>
      <c r="Z35" s="171"/>
      <c r="AA35" s="170"/>
      <c r="AB35" s="170"/>
      <c r="AC35" s="170"/>
    </row>
    <row r="36" spans="1:31" s="191" customFormat="1" x14ac:dyDescent="0.4">
      <c r="D36" s="192"/>
      <c r="E36" s="193"/>
      <c r="F36" s="194" t="s">
        <v>118</v>
      </c>
      <c r="G36" s="195"/>
      <c r="H36" s="171"/>
      <c r="I36" s="194"/>
      <c r="J36" s="194" t="s">
        <v>221</v>
      </c>
      <c r="K36" s="192"/>
      <c r="L36" s="193">
        <v>0.157</v>
      </c>
      <c r="M36" s="193">
        <v>0.13500000000000001</v>
      </c>
      <c r="N36" s="193">
        <v>0.157</v>
      </c>
      <c r="O36" s="193">
        <v>0.26800000000000002</v>
      </c>
      <c r="P36" s="196" t="e">
        <v>#DIV/0!</v>
      </c>
      <c r="Q36" s="193">
        <v>9.4E-2</v>
      </c>
      <c r="R36" s="193">
        <v>0.104</v>
      </c>
      <c r="S36" s="193">
        <v>0.108</v>
      </c>
      <c r="T36" s="193">
        <v>9.1999999999999998E-2</v>
      </c>
      <c r="U36" s="193" t="e">
        <v>#DIV/0!</v>
      </c>
      <c r="V36" s="193">
        <v>0.17799999999999999</v>
      </c>
      <c r="W36" s="193">
        <v>9.1999999999999998E-2</v>
      </c>
      <c r="X36" s="193">
        <v>0.24399999999999999</v>
      </c>
      <c r="Y36" s="193">
        <v>8.8999999999999996E-2</v>
      </c>
      <c r="Z36" s="196" t="e">
        <v>#DIV/0!</v>
      </c>
      <c r="AA36" s="193">
        <v>0.184</v>
      </c>
      <c r="AB36" s="193">
        <v>9.9000000000000005E-2</v>
      </c>
      <c r="AC36" s="193">
        <v>0.14799999999999999</v>
      </c>
    </row>
    <row r="37" spans="1:31" s="197" customFormat="1" ht="11.25" x14ac:dyDescent="0.4">
      <c r="D37" s="196"/>
      <c r="E37" s="198"/>
      <c r="F37" s="199" t="s">
        <v>532</v>
      </c>
      <c r="G37" s="196"/>
      <c r="H37" s="46"/>
      <c r="I37" s="198"/>
      <c r="J37" s="199" t="s">
        <v>533</v>
      </c>
      <c r="K37" s="196"/>
      <c r="L37" s="193">
        <v>0.34699999999999998</v>
      </c>
      <c r="M37" s="193">
        <v>0.34200000000000003</v>
      </c>
      <c r="N37" s="193">
        <v>0.34499999999999997</v>
      </c>
      <c r="O37" s="193">
        <v>0.32300000000000001</v>
      </c>
      <c r="P37" s="196" t="e">
        <v>#DIV/0!</v>
      </c>
      <c r="Q37" s="193">
        <v>0.26500000000000001</v>
      </c>
      <c r="R37" s="193">
        <v>0.24099999999999999</v>
      </c>
      <c r="S37" s="193">
        <v>0.26800000000000002</v>
      </c>
      <c r="T37" s="193">
        <v>0.22700000000000001</v>
      </c>
      <c r="U37" s="193" t="e">
        <v>#DIV/0!</v>
      </c>
      <c r="V37" s="193">
        <v>0.2</v>
      </c>
      <c r="W37" s="193">
        <v>0.193</v>
      </c>
      <c r="X37" s="193">
        <v>0.192</v>
      </c>
      <c r="Y37" s="193">
        <v>0.18</v>
      </c>
      <c r="Z37" s="196" t="e">
        <v>#DIV/0!</v>
      </c>
      <c r="AA37" s="193">
        <v>0.33900000000000002</v>
      </c>
      <c r="AB37" s="193">
        <v>0.249</v>
      </c>
      <c r="AC37" s="193">
        <v>0.191</v>
      </c>
    </row>
    <row r="38" spans="1:31" s="197" customFormat="1" ht="11.25" x14ac:dyDescent="0.4">
      <c r="D38" s="196"/>
      <c r="E38" s="198"/>
      <c r="F38" s="199" t="s">
        <v>544</v>
      </c>
      <c r="G38" s="196"/>
      <c r="H38" s="46"/>
      <c r="I38" s="198"/>
      <c r="J38" s="199" t="s">
        <v>541</v>
      </c>
      <c r="K38" s="196"/>
      <c r="L38" s="193">
        <v>-0.255</v>
      </c>
      <c r="M38" s="193">
        <v>-7.6999999999999999E-2</v>
      </c>
      <c r="N38" s="193">
        <v>-0.06</v>
      </c>
      <c r="O38" s="193">
        <v>-0.309</v>
      </c>
      <c r="P38" s="196" t="e">
        <v>#DIV/0!</v>
      </c>
      <c r="Q38" s="193">
        <v>-0.245</v>
      </c>
      <c r="R38" s="193">
        <v>-2.8000000000000001E-2</v>
      </c>
      <c r="S38" s="193">
        <v>-6.0999999999999999E-2</v>
      </c>
      <c r="T38" s="193">
        <v>-0.22800000000000001</v>
      </c>
      <c r="U38" s="193" t="e">
        <v>#DIV/0!</v>
      </c>
      <c r="V38" s="193">
        <v>-0.14699999999999999</v>
      </c>
      <c r="W38" s="193">
        <v>-1.2E-2</v>
      </c>
      <c r="X38" s="193">
        <v>-1.7000000000000001E-2</v>
      </c>
      <c r="Y38" s="193">
        <v>-0.11700000000000001</v>
      </c>
      <c r="Z38" s="196" t="e">
        <v>#DIV/0!</v>
      </c>
      <c r="AA38" s="193">
        <v>-0.16500000000000001</v>
      </c>
      <c r="AB38" s="193">
        <v>-0.13300000000000001</v>
      </c>
      <c r="AC38" s="193">
        <v>-6.8000000000000005E-2</v>
      </c>
    </row>
    <row r="39" spans="1:31" s="197" customFormat="1" ht="11.25" x14ac:dyDescent="0.4">
      <c r="D39" s="196"/>
      <c r="E39" s="198"/>
      <c r="F39" s="199" t="s">
        <v>536</v>
      </c>
      <c r="G39" s="196"/>
      <c r="H39" s="66"/>
      <c r="I39" s="198"/>
      <c r="J39" s="199" t="s">
        <v>220</v>
      </c>
      <c r="K39" s="196"/>
      <c r="L39" s="193">
        <v>-0.126</v>
      </c>
      <c r="M39" s="193">
        <v>-0.182</v>
      </c>
      <c r="N39" s="193">
        <v>-0.115</v>
      </c>
      <c r="O39" s="193">
        <v>0.33500000000000002</v>
      </c>
      <c r="P39" s="196" t="e">
        <v>#DIV/0!</v>
      </c>
      <c r="Q39" s="193">
        <v>-9.0999999999999998E-2</v>
      </c>
      <c r="R39" s="193">
        <v>-7.3999999999999996E-2</v>
      </c>
      <c r="S39" s="193">
        <v>-0.121</v>
      </c>
      <c r="T39" s="193">
        <v>-2.1000000000000001E-2</v>
      </c>
      <c r="U39" s="193" t="e">
        <v>#DIV/0!</v>
      </c>
      <c r="V39" s="193">
        <v>0.27100000000000002</v>
      </c>
      <c r="W39" s="193">
        <v>-6.8000000000000005E-2</v>
      </c>
      <c r="X39" s="193">
        <v>0.50900000000000001</v>
      </c>
      <c r="Y39" s="193">
        <v>0.02</v>
      </c>
      <c r="Z39" s="196" t="e">
        <v>#DIV/0!</v>
      </c>
      <c r="AA39" s="193">
        <v>0.02</v>
      </c>
      <c r="AB39" s="193">
        <v>-7.0999999999999994E-2</v>
      </c>
      <c r="AC39" s="193">
        <v>0.16200000000000001</v>
      </c>
    </row>
    <row r="40" spans="1:31" s="65" customFormat="1" ht="11.25" collapsed="1" x14ac:dyDescent="0.4">
      <c r="A40" s="152"/>
      <c r="B40" s="152"/>
      <c r="G40" s="66"/>
      <c r="H40" s="46"/>
      <c r="K40" s="66"/>
      <c r="L40" s="66"/>
      <c r="M40" s="66"/>
      <c r="N40" s="66"/>
      <c r="O40" s="66"/>
      <c r="P40" s="66"/>
      <c r="Q40" s="66"/>
      <c r="R40" s="66"/>
      <c r="S40" s="66"/>
      <c r="T40" s="66"/>
      <c r="U40" s="66"/>
      <c r="V40" s="66"/>
      <c r="W40" s="178"/>
      <c r="X40" s="178"/>
      <c r="Y40" s="178"/>
      <c r="Z40" s="66"/>
    </row>
    <row r="41" spans="1:31" s="179" customFormat="1" x14ac:dyDescent="0.4">
      <c r="A41" s="165"/>
      <c r="B41" s="165"/>
      <c r="D41" s="180" t="s">
        <v>545</v>
      </c>
      <c r="E41" s="180"/>
      <c r="F41" s="180"/>
      <c r="G41" s="181"/>
      <c r="H41" s="180" t="s">
        <v>545</v>
      </c>
      <c r="I41" s="180"/>
      <c r="J41" s="180"/>
      <c r="K41" s="181"/>
      <c r="L41" s="35">
        <v>20925</v>
      </c>
      <c r="M41" s="35">
        <v>20732</v>
      </c>
      <c r="N41" s="35">
        <v>24516</v>
      </c>
      <c r="O41" s="35">
        <v>44770</v>
      </c>
      <c r="P41" s="36">
        <v>0</v>
      </c>
      <c r="Q41" s="35">
        <v>17308</v>
      </c>
      <c r="R41" s="35">
        <v>19551</v>
      </c>
      <c r="S41" s="35">
        <v>20855</v>
      </c>
      <c r="T41" s="35">
        <v>22009</v>
      </c>
      <c r="U41" s="35">
        <v>0</v>
      </c>
      <c r="V41" s="35">
        <v>32591</v>
      </c>
      <c r="W41" s="35">
        <v>21189</v>
      </c>
      <c r="X41" s="35">
        <v>48618</v>
      </c>
      <c r="Y41" s="35">
        <v>24784</v>
      </c>
      <c r="Z41" s="36"/>
      <c r="AA41" s="35">
        <v>110942</v>
      </c>
      <c r="AB41" s="35">
        <v>79724</v>
      </c>
      <c r="AC41" s="35">
        <v>127183</v>
      </c>
    </row>
    <row r="42" spans="1:31" s="1" customFormat="1" ht="11.25" x14ac:dyDescent="0.4">
      <c r="A42" s="152"/>
      <c r="B42" s="152">
        <v>8</v>
      </c>
      <c r="D42" s="45"/>
      <c r="E42" s="45" t="s">
        <v>532</v>
      </c>
      <c r="F42" s="45"/>
      <c r="G42" s="46"/>
      <c r="H42" s="45"/>
      <c r="I42" s="45" t="s">
        <v>533</v>
      </c>
      <c r="J42" s="45"/>
      <c r="K42" s="46"/>
      <c r="L42" s="57">
        <v>24381</v>
      </c>
      <c r="M42" s="57">
        <v>25035</v>
      </c>
      <c r="N42" s="57">
        <v>26716</v>
      </c>
      <c r="O42" s="57">
        <v>27043</v>
      </c>
      <c r="P42" s="53">
        <v>0</v>
      </c>
      <c r="Q42" s="57">
        <v>20566</v>
      </c>
      <c r="R42" s="57">
        <v>19308</v>
      </c>
      <c r="S42" s="57">
        <v>22802</v>
      </c>
      <c r="T42" s="57">
        <v>22624</v>
      </c>
      <c r="U42" s="57">
        <v>0</v>
      </c>
      <c r="V42" s="57">
        <v>19927</v>
      </c>
      <c r="W42" s="57">
        <v>20842</v>
      </c>
      <c r="X42" s="57">
        <v>22271</v>
      </c>
      <c r="Y42" s="57">
        <v>22024</v>
      </c>
      <c r="Z42" s="53">
        <v>0</v>
      </c>
      <c r="AA42" s="57">
        <v>103175</v>
      </c>
      <c r="AB42" s="57">
        <v>85300</v>
      </c>
      <c r="AC42" s="57">
        <v>85064</v>
      </c>
      <c r="AD42" s="46"/>
      <c r="AE42" s="46"/>
    </row>
    <row r="43" spans="1:31" s="1" customFormat="1" ht="11.25" x14ac:dyDescent="0.4">
      <c r="A43" s="152"/>
      <c r="B43" s="152"/>
      <c r="D43" s="45"/>
      <c r="E43" s="45" t="s">
        <v>544</v>
      </c>
      <c r="F43" s="45"/>
      <c r="G43" s="46"/>
      <c r="H43" s="45"/>
      <c r="I43" s="45" t="s">
        <v>541</v>
      </c>
      <c r="J43" s="45"/>
      <c r="K43" s="46"/>
      <c r="L43" s="57">
        <v>-1950</v>
      </c>
      <c r="M43" s="57">
        <v>-476</v>
      </c>
      <c r="N43" s="57">
        <v>-257</v>
      </c>
      <c r="O43" s="57">
        <v>-2908</v>
      </c>
      <c r="P43" s="53">
        <v>0</v>
      </c>
      <c r="Q43" s="57">
        <v>-2441</v>
      </c>
      <c r="R43" s="57">
        <v>540</v>
      </c>
      <c r="S43" s="57">
        <v>-92</v>
      </c>
      <c r="T43" s="57">
        <v>-2851</v>
      </c>
      <c r="U43" s="57">
        <v>0</v>
      </c>
      <c r="V43" s="57">
        <v>-1396</v>
      </c>
      <c r="W43" s="57">
        <v>1057</v>
      </c>
      <c r="X43" s="57">
        <v>955</v>
      </c>
      <c r="Y43" s="57">
        <v>-1364</v>
      </c>
      <c r="Z43" s="53">
        <v>0</v>
      </c>
      <c r="AA43" s="57">
        <v>-5592</v>
      </c>
      <c r="AB43" s="57">
        <v>-4843</v>
      </c>
      <c r="AC43" s="57">
        <v>-748</v>
      </c>
      <c r="AD43" s="46"/>
      <c r="AE43" s="46"/>
    </row>
    <row r="44" spans="1:31" s="65" customFormat="1" ht="11.25" x14ac:dyDescent="0.4">
      <c r="A44" s="152"/>
      <c r="B44" s="152">
        <v>10</v>
      </c>
      <c r="D44" s="167"/>
      <c r="E44" s="167" t="s">
        <v>536</v>
      </c>
      <c r="F44" s="167"/>
      <c r="G44" s="66"/>
      <c r="H44" s="167"/>
      <c r="I44" s="167" t="s">
        <v>537</v>
      </c>
      <c r="J44" s="167"/>
      <c r="K44" s="66"/>
      <c r="L44" s="57">
        <v>-1507</v>
      </c>
      <c r="M44" s="57">
        <v>-3826</v>
      </c>
      <c r="N44" s="57">
        <v>-1943</v>
      </c>
      <c r="O44" s="57">
        <v>20635</v>
      </c>
      <c r="P44" s="53">
        <v>0</v>
      </c>
      <c r="Q44" s="57">
        <v>-817</v>
      </c>
      <c r="R44" s="57">
        <v>-297</v>
      </c>
      <c r="S44" s="57">
        <v>-1855</v>
      </c>
      <c r="T44" s="57">
        <v>2236</v>
      </c>
      <c r="U44" s="57">
        <v>0</v>
      </c>
      <c r="V44" s="57">
        <v>14060</v>
      </c>
      <c r="W44" s="57">
        <v>-709</v>
      </c>
      <c r="X44" s="57">
        <v>25391</v>
      </c>
      <c r="Y44" s="57">
        <v>4124</v>
      </c>
      <c r="Z44" s="53">
        <v>0</v>
      </c>
      <c r="AA44" s="57">
        <v>13359</v>
      </c>
      <c r="AB44" s="57">
        <v>-733</v>
      </c>
      <c r="AC44" s="57">
        <v>42866</v>
      </c>
    </row>
    <row r="45" spans="1:31" s="65" customFormat="1" ht="11.25" x14ac:dyDescent="0.4">
      <c r="A45" s="152"/>
      <c r="B45" s="152"/>
      <c r="G45" s="66"/>
      <c r="K45" s="66"/>
      <c r="P45" s="66"/>
      <c r="U45" s="66"/>
      <c r="W45" s="182"/>
      <c r="X45" s="182"/>
      <c r="Y45" s="182"/>
      <c r="Z45" s="66"/>
    </row>
    <row r="46" spans="1:31" s="1" customFormat="1" x14ac:dyDescent="0.4">
      <c r="A46" s="152"/>
      <c r="B46" s="152"/>
      <c r="D46" s="169"/>
      <c r="E46" s="46" t="s">
        <v>538</v>
      </c>
      <c r="G46" s="46"/>
      <c r="H46" s="66"/>
      <c r="I46" s="1" t="s">
        <v>106</v>
      </c>
      <c r="K46" s="46"/>
      <c r="L46" s="170"/>
      <c r="M46" s="170"/>
      <c r="N46" s="170"/>
      <c r="O46" s="170"/>
      <c r="P46" s="171"/>
      <c r="Q46" s="170"/>
      <c r="R46" s="170"/>
      <c r="S46" s="170"/>
      <c r="T46" s="170"/>
      <c r="U46" s="171"/>
      <c r="V46" s="170"/>
      <c r="W46" s="184"/>
      <c r="X46" s="184"/>
      <c r="Y46" s="184"/>
      <c r="Z46" s="171"/>
      <c r="AA46" s="170"/>
      <c r="AB46" s="170"/>
      <c r="AC46" s="170"/>
    </row>
    <row r="47" spans="1:31" s="185" customFormat="1" x14ac:dyDescent="0.4">
      <c r="A47" s="148"/>
      <c r="B47" s="148"/>
      <c r="D47" s="169"/>
      <c r="E47" s="186"/>
      <c r="F47" s="172" t="s">
        <v>118</v>
      </c>
      <c r="G47" s="171"/>
      <c r="H47" s="171"/>
      <c r="I47" s="172"/>
      <c r="J47" s="172" t="s">
        <v>221</v>
      </c>
      <c r="K47" s="169"/>
      <c r="L47" s="174" t="s">
        <v>328</v>
      </c>
      <c r="M47" s="174" t="s">
        <v>269</v>
      </c>
      <c r="N47" s="174" t="s">
        <v>329</v>
      </c>
      <c r="O47" s="174" t="s">
        <v>330</v>
      </c>
      <c r="P47" s="29"/>
      <c r="Q47" s="174" t="s">
        <v>290</v>
      </c>
      <c r="R47" s="174" t="s">
        <v>331</v>
      </c>
      <c r="S47" s="174" t="s">
        <v>71</v>
      </c>
      <c r="T47" s="174" t="s">
        <v>332</v>
      </c>
      <c r="U47" s="175">
        <v>0</v>
      </c>
      <c r="V47" s="174" t="s">
        <v>333</v>
      </c>
      <c r="W47" s="174" t="s">
        <v>334</v>
      </c>
      <c r="X47" s="174" t="s">
        <v>335</v>
      </c>
      <c r="Y47" s="174" t="s">
        <v>336</v>
      </c>
      <c r="Z47" s="29"/>
      <c r="AA47" s="200" t="s">
        <v>337</v>
      </c>
      <c r="AB47" s="200" t="s">
        <v>338</v>
      </c>
      <c r="AC47" s="200" t="s">
        <v>339</v>
      </c>
    </row>
    <row r="48" spans="1:31" s="1" customFormat="1" ht="11.25" x14ac:dyDescent="0.4">
      <c r="A48" s="152"/>
      <c r="B48" s="152"/>
      <c r="D48" s="46"/>
      <c r="E48" s="45"/>
      <c r="F48" s="176" t="s">
        <v>532</v>
      </c>
      <c r="G48" s="46"/>
      <c r="H48" s="46"/>
      <c r="I48" s="45"/>
      <c r="J48" s="176" t="s">
        <v>533</v>
      </c>
      <c r="K48" s="46"/>
      <c r="L48" s="174" t="s">
        <v>57</v>
      </c>
      <c r="M48" s="174" t="s">
        <v>72</v>
      </c>
      <c r="N48" s="174" t="s">
        <v>281</v>
      </c>
      <c r="O48" s="174" t="s">
        <v>340</v>
      </c>
      <c r="P48" s="29"/>
      <c r="Q48" s="174" t="s">
        <v>25</v>
      </c>
      <c r="R48" s="174" t="s">
        <v>341</v>
      </c>
      <c r="S48" s="174" t="s">
        <v>342</v>
      </c>
      <c r="T48" s="174" t="s">
        <v>343</v>
      </c>
      <c r="U48" s="175">
        <v>0</v>
      </c>
      <c r="V48" s="174" t="s">
        <v>344</v>
      </c>
      <c r="W48" s="174" t="s">
        <v>273</v>
      </c>
      <c r="X48" s="174" t="s">
        <v>345</v>
      </c>
      <c r="Y48" s="174" t="s">
        <v>346</v>
      </c>
      <c r="Z48" s="29"/>
      <c r="AA48" s="200" t="s">
        <v>267</v>
      </c>
      <c r="AB48" s="200" t="s">
        <v>290</v>
      </c>
      <c r="AC48" s="200" t="s">
        <v>347</v>
      </c>
    </row>
    <row r="49" spans="1:29" s="1" customFormat="1" ht="11.25" x14ac:dyDescent="0.4">
      <c r="A49" s="152"/>
      <c r="B49" s="152"/>
      <c r="D49" s="46"/>
      <c r="E49" s="45"/>
      <c r="F49" s="176" t="s">
        <v>544</v>
      </c>
      <c r="G49" s="46"/>
      <c r="H49" s="46"/>
      <c r="I49" s="45"/>
      <c r="J49" s="176" t="s">
        <v>541</v>
      </c>
      <c r="K49" s="46"/>
      <c r="L49" s="174" t="s">
        <v>348</v>
      </c>
      <c r="M49" s="174" t="s">
        <v>349</v>
      </c>
      <c r="N49" s="174" t="s">
        <v>350</v>
      </c>
      <c r="O49" s="174" t="s">
        <v>351</v>
      </c>
      <c r="P49" s="29"/>
      <c r="Q49" s="174" t="s">
        <v>352</v>
      </c>
      <c r="R49" s="174" t="s">
        <v>353</v>
      </c>
      <c r="S49" s="174" t="s">
        <v>354</v>
      </c>
      <c r="T49" s="174" t="s">
        <v>355</v>
      </c>
      <c r="U49" s="175">
        <v>0</v>
      </c>
      <c r="V49" s="174" t="s">
        <v>356</v>
      </c>
      <c r="W49" s="174" t="s">
        <v>357</v>
      </c>
      <c r="X49" s="174" t="s">
        <v>358</v>
      </c>
      <c r="Y49" s="174" t="s">
        <v>359</v>
      </c>
      <c r="Z49" s="29"/>
      <c r="AA49" s="200" t="s">
        <v>360</v>
      </c>
      <c r="AB49" s="200" t="s">
        <v>361</v>
      </c>
      <c r="AC49" s="200" t="s">
        <v>362</v>
      </c>
    </row>
    <row r="50" spans="1:29" s="1" customFormat="1" ht="11.25" x14ac:dyDescent="0.4">
      <c r="A50" s="152"/>
      <c r="B50" s="152"/>
      <c r="D50" s="46"/>
      <c r="E50" s="45"/>
      <c r="F50" s="177" t="s">
        <v>536</v>
      </c>
      <c r="G50" s="66"/>
      <c r="H50" s="66"/>
      <c r="I50" s="167"/>
      <c r="J50" s="177" t="s">
        <v>220</v>
      </c>
      <c r="K50" s="46"/>
      <c r="L50" s="174" t="s">
        <v>363</v>
      </c>
      <c r="M50" s="174" t="s">
        <v>364</v>
      </c>
      <c r="N50" s="174" t="s">
        <v>365</v>
      </c>
      <c r="O50" s="174" t="s">
        <v>366</v>
      </c>
      <c r="P50" s="187"/>
      <c r="Q50" s="174" t="s">
        <v>367</v>
      </c>
      <c r="R50" s="174" t="s">
        <v>368</v>
      </c>
      <c r="S50" s="174" t="s">
        <v>369</v>
      </c>
      <c r="T50" s="174" t="s">
        <v>370</v>
      </c>
      <c r="U50" s="175">
        <v>0</v>
      </c>
      <c r="V50" s="174" t="s">
        <v>371</v>
      </c>
      <c r="W50" s="174" t="s">
        <v>372</v>
      </c>
      <c r="X50" s="174" t="s">
        <v>373</v>
      </c>
      <c r="Y50" s="174" t="s">
        <v>374</v>
      </c>
      <c r="Z50" s="187"/>
      <c r="AA50" s="200" t="s">
        <v>375</v>
      </c>
      <c r="AB50" s="200" t="s">
        <v>376</v>
      </c>
      <c r="AC50" s="200" t="s">
        <v>377</v>
      </c>
    </row>
    <row r="51" spans="1:29" s="1" customFormat="1" ht="11.25" x14ac:dyDescent="0.4">
      <c r="A51" s="152"/>
      <c r="B51" s="152"/>
      <c r="C51" s="46"/>
      <c r="D51" s="46"/>
      <c r="E51" s="168"/>
      <c r="F51" s="168"/>
      <c r="G51" s="46"/>
      <c r="H51" s="46"/>
      <c r="I51" s="168"/>
      <c r="J51" s="168"/>
      <c r="K51" s="46"/>
      <c r="L51" s="188"/>
      <c r="M51" s="188"/>
      <c r="N51" s="188"/>
      <c r="O51" s="188"/>
      <c r="P51" s="29"/>
      <c r="Q51" s="188"/>
      <c r="R51" s="188"/>
      <c r="S51" s="188"/>
      <c r="T51" s="188"/>
      <c r="U51" s="29"/>
      <c r="V51" s="188"/>
      <c r="W51" s="189"/>
      <c r="X51" s="189"/>
      <c r="Y51" s="189"/>
      <c r="Z51" s="29"/>
      <c r="AA51" s="188"/>
      <c r="AB51" s="188"/>
      <c r="AC51" s="188"/>
    </row>
    <row r="52" spans="1:29" x14ac:dyDescent="0.4">
      <c r="C52" s="163" t="s">
        <v>546</v>
      </c>
      <c r="G52" s="131" t="s">
        <v>547</v>
      </c>
      <c r="H52" s="163"/>
      <c r="I52" s="163"/>
      <c r="W52" s="201"/>
      <c r="X52" s="201"/>
      <c r="Y52" s="201"/>
    </row>
    <row r="53" spans="1:29" x14ac:dyDescent="0.4">
      <c r="C53" s="163"/>
      <c r="W53" s="202"/>
      <c r="X53" s="202"/>
      <c r="Y53" s="202"/>
    </row>
    <row r="54" spans="1:29" s="32" customFormat="1" x14ac:dyDescent="0.4">
      <c r="A54" s="165">
        <v>90</v>
      </c>
      <c r="B54" s="165">
        <v>72</v>
      </c>
      <c r="D54" s="33" t="s">
        <v>531</v>
      </c>
      <c r="E54" s="33"/>
      <c r="F54" s="33"/>
      <c r="G54" s="34"/>
      <c r="H54" s="33" t="s">
        <v>104</v>
      </c>
      <c r="I54" s="33"/>
      <c r="J54" s="33"/>
      <c r="K54" s="34"/>
      <c r="L54" s="35">
        <v>65460</v>
      </c>
      <c r="M54" s="35">
        <v>69576</v>
      </c>
      <c r="N54" s="35">
        <v>69340</v>
      </c>
      <c r="O54" s="35">
        <v>70760</v>
      </c>
      <c r="P54" s="36">
        <v>0</v>
      </c>
      <c r="Q54" s="35">
        <v>71544</v>
      </c>
      <c r="R54" s="35">
        <v>74201</v>
      </c>
      <c r="S54" s="35">
        <v>73045</v>
      </c>
      <c r="T54" s="35">
        <v>77276</v>
      </c>
      <c r="U54" s="35">
        <v>0</v>
      </c>
      <c r="V54" s="35">
        <v>77960</v>
      </c>
      <c r="W54" s="35">
        <v>82084</v>
      </c>
      <c r="X54" s="35">
        <v>83715</v>
      </c>
      <c r="Y54" s="35">
        <v>89401</v>
      </c>
      <c r="Z54" s="129"/>
      <c r="AA54" s="35">
        <v>275136</v>
      </c>
      <c r="AB54" s="35">
        <v>296066</v>
      </c>
      <c r="AC54" s="35">
        <v>333161</v>
      </c>
    </row>
    <row r="55" spans="1:29" s="1" customFormat="1" ht="11.25" x14ac:dyDescent="0.4">
      <c r="A55" s="152">
        <v>75</v>
      </c>
      <c r="B55" s="152">
        <v>73</v>
      </c>
      <c r="D55" s="45"/>
      <c r="E55" s="45" t="s">
        <v>548</v>
      </c>
      <c r="F55" s="45"/>
      <c r="G55" s="46"/>
      <c r="H55" s="45"/>
      <c r="I55" s="45" t="s">
        <v>378</v>
      </c>
      <c r="J55" s="45"/>
      <c r="K55" s="46"/>
      <c r="L55" s="57">
        <v>27015</v>
      </c>
      <c r="M55" s="57">
        <v>28652</v>
      </c>
      <c r="N55" s="57">
        <v>29803</v>
      </c>
      <c r="O55" s="57">
        <v>32034</v>
      </c>
      <c r="P55" s="53">
        <v>0</v>
      </c>
      <c r="Q55" s="57">
        <v>32288</v>
      </c>
      <c r="R55" s="57">
        <v>34024</v>
      </c>
      <c r="S55" s="57">
        <v>35223</v>
      </c>
      <c r="T55" s="57">
        <v>37718</v>
      </c>
      <c r="U55" s="57">
        <v>0</v>
      </c>
      <c r="V55" s="57">
        <v>37099</v>
      </c>
      <c r="W55" s="57">
        <v>39824</v>
      </c>
      <c r="X55" s="57">
        <v>40782</v>
      </c>
      <c r="Y55" s="57">
        <v>43093</v>
      </c>
      <c r="Z55" s="53">
        <v>0</v>
      </c>
      <c r="AA55" s="57">
        <v>117503</v>
      </c>
      <c r="AB55" s="57">
        <v>139252</v>
      </c>
      <c r="AC55" s="57">
        <v>160797</v>
      </c>
    </row>
    <row r="56" spans="1:29" s="1" customFormat="1" ht="11.25" x14ac:dyDescent="0.4">
      <c r="A56" s="152">
        <v>76</v>
      </c>
      <c r="B56" s="152">
        <v>74</v>
      </c>
      <c r="D56" s="45"/>
      <c r="E56" s="45" t="s">
        <v>549</v>
      </c>
      <c r="F56" s="45"/>
      <c r="G56" s="46"/>
      <c r="H56" s="45"/>
      <c r="I56" s="45" t="s">
        <v>379</v>
      </c>
      <c r="J56" s="45"/>
      <c r="K56" s="46"/>
      <c r="L56" s="57">
        <v>14270</v>
      </c>
      <c r="M56" s="57">
        <v>15250</v>
      </c>
      <c r="N56" s="57">
        <v>15548</v>
      </c>
      <c r="O56" s="57">
        <v>15933</v>
      </c>
      <c r="P56" s="53">
        <v>0</v>
      </c>
      <c r="Q56" s="57">
        <v>16318</v>
      </c>
      <c r="R56" s="57">
        <v>16706</v>
      </c>
      <c r="S56" s="57">
        <v>16549</v>
      </c>
      <c r="T56" s="57">
        <v>17111</v>
      </c>
      <c r="U56" s="57">
        <v>0</v>
      </c>
      <c r="V56" s="57">
        <v>17923</v>
      </c>
      <c r="W56" s="57">
        <v>18606</v>
      </c>
      <c r="X56" s="57">
        <v>19048</v>
      </c>
      <c r="Y56" s="57">
        <v>19759</v>
      </c>
      <c r="Z56" s="53">
        <v>0</v>
      </c>
      <c r="AA56" s="57">
        <v>61002</v>
      </c>
      <c r="AB56" s="57">
        <v>66685</v>
      </c>
      <c r="AC56" s="57">
        <v>75335</v>
      </c>
    </row>
    <row r="57" spans="1:29" s="1" customFormat="1" ht="11.25" x14ac:dyDescent="0.4">
      <c r="A57" s="152">
        <v>77</v>
      </c>
      <c r="B57" s="152">
        <v>75</v>
      </c>
      <c r="D57" s="45"/>
      <c r="E57" s="45" t="s">
        <v>550</v>
      </c>
      <c r="F57" s="45"/>
      <c r="G57" s="46"/>
      <c r="H57" s="45"/>
      <c r="I57" s="45" t="s">
        <v>380</v>
      </c>
      <c r="J57" s="45"/>
      <c r="K57" s="46"/>
      <c r="L57" s="57">
        <v>12246</v>
      </c>
      <c r="M57" s="57">
        <v>12861</v>
      </c>
      <c r="N57" s="57">
        <v>13114</v>
      </c>
      <c r="O57" s="57">
        <v>12144</v>
      </c>
      <c r="P57" s="53">
        <v>0</v>
      </c>
      <c r="Q57" s="57">
        <v>12162</v>
      </c>
      <c r="R57" s="57">
        <v>12233</v>
      </c>
      <c r="S57" s="57">
        <v>10326</v>
      </c>
      <c r="T57" s="57">
        <v>11403</v>
      </c>
      <c r="U57" s="57">
        <v>0</v>
      </c>
      <c r="V57" s="57">
        <v>11446</v>
      </c>
      <c r="W57" s="57">
        <v>12190</v>
      </c>
      <c r="X57" s="57">
        <v>12412</v>
      </c>
      <c r="Y57" s="57">
        <v>14599</v>
      </c>
      <c r="Z57" s="53">
        <v>0</v>
      </c>
      <c r="AA57" s="57">
        <v>50365</v>
      </c>
      <c r="AB57" s="57">
        <v>46124</v>
      </c>
      <c r="AC57" s="57">
        <v>50646</v>
      </c>
    </row>
    <row r="58" spans="1:29" s="1" customFormat="1" ht="11.25" x14ac:dyDescent="0.4">
      <c r="A58" s="152">
        <v>78</v>
      </c>
      <c r="B58" s="152">
        <v>78</v>
      </c>
      <c r="D58" s="45"/>
      <c r="E58" s="45" t="s">
        <v>551</v>
      </c>
      <c r="F58" s="45"/>
      <c r="G58" s="46"/>
      <c r="H58" s="45"/>
      <c r="I58" s="45" t="s">
        <v>552</v>
      </c>
      <c r="J58" s="45"/>
      <c r="K58" s="46"/>
      <c r="L58" s="57">
        <v>8047</v>
      </c>
      <c r="M58" s="57">
        <v>8165</v>
      </c>
      <c r="N58" s="57">
        <v>8007</v>
      </c>
      <c r="O58" s="57">
        <v>8083</v>
      </c>
      <c r="P58" s="53">
        <v>0</v>
      </c>
      <c r="Q58" s="57">
        <v>8153</v>
      </c>
      <c r="R58" s="57">
        <v>8496</v>
      </c>
      <c r="S58" s="57">
        <v>8123</v>
      </c>
      <c r="T58" s="57">
        <v>8142</v>
      </c>
      <c r="U58" s="57">
        <v>0</v>
      </c>
      <c r="V58" s="57">
        <v>8164</v>
      </c>
      <c r="W58" s="57">
        <v>8093</v>
      </c>
      <c r="X58" s="57">
        <v>8058</v>
      </c>
      <c r="Y58" s="57">
        <v>8127</v>
      </c>
      <c r="Z58" s="53">
        <v>0</v>
      </c>
      <c r="AA58" s="57">
        <v>32301</v>
      </c>
      <c r="AB58" s="57">
        <v>32914</v>
      </c>
      <c r="AC58" s="57">
        <v>32443</v>
      </c>
    </row>
    <row r="59" spans="1:29" s="1" customFormat="1" ht="11.25" x14ac:dyDescent="0.4">
      <c r="A59" s="152"/>
      <c r="B59" s="152"/>
      <c r="D59" s="45"/>
      <c r="E59" s="45" t="s">
        <v>553</v>
      </c>
      <c r="F59" s="45"/>
      <c r="G59" s="46"/>
      <c r="H59" s="45"/>
      <c r="I59" s="45" t="s">
        <v>381</v>
      </c>
      <c r="J59" s="45"/>
      <c r="K59" s="46"/>
      <c r="L59" s="57">
        <v>3882</v>
      </c>
      <c r="M59" s="57">
        <v>4649</v>
      </c>
      <c r="N59" s="57">
        <v>2868</v>
      </c>
      <c r="O59" s="57">
        <v>2565</v>
      </c>
      <c r="P59" s="53">
        <v>0</v>
      </c>
      <c r="Q59" s="57">
        <v>2624</v>
      </c>
      <c r="R59" s="57">
        <v>2742</v>
      </c>
      <c r="S59" s="57">
        <v>2823</v>
      </c>
      <c r="T59" s="57">
        <v>2901</v>
      </c>
      <c r="U59" s="57">
        <v>0</v>
      </c>
      <c r="V59" s="57">
        <v>3329</v>
      </c>
      <c r="W59" s="57">
        <v>3372</v>
      </c>
      <c r="X59" s="57">
        <v>3415</v>
      </c>
      <c r="Y59" s="57">
        <v>3824</v>
      </c>
      <c r="Z59" s="53">
        <v>0</v>
      </c>
      <c r="AA59" s="57">
        <v>13964</v>
      </c>
      <c r="AB59" s="57">
        <v>11091</v>
      </c>
      <c r="AC59" s="57">
        <v>13940</v>
      </c>
    </row>
    <row r="60" spans="1:29" s="65" customFormat="1" ht="11.25" x14ac:dyDescent="0.4">
      <c r="A60" s="152"/>
      <c r="B60" s="152"/>
      <c r="G60" s="66"/>
      <c r="K60" s="66"/>
      <c r="P60" s="66"/>
      <c r="U60" s="66"/>
      <c r="W60" s="182"/>
      <c r="X60" s="182"/>
      <c r="Y60" s="182"/>
      <c r="Z60" s="66"/>
    </row>
    <row r="61" spans="1:29" s="1" customFormat="1" ht="11.25" x14ac:dyDescent="0.4">
      <c r="A61" s="152"/>
      <c r="B61" s="152"/>
      <c r="D61" s="46"/>
      <c r="E61" s="46" t="s">
        <v>538</v>
      </c>
      <c r="G61" s="46"/>
      <c r="I61" s="1" t="s">
        <v>106</v>
      </c>
      <c r="K61" s="46"/>
      <c r="L61" s="170"/>
      <c r="M61" s="170"/>
      <c r="N61" s="170"/>
      <c r="O61" s="170"/>
      <c r="P61" s="171"/>
      <c r="Q61" s="170"/>
      <c r="R61" s="170"/>
      <c r="S61" s="170"/>
      <c r="T61" s="170"/>
      <c r="U61" s="171"/>
      <c r="V61" s="170"/>
      <c r="W61" s="184"/>
      <c r="X61" s="184"/>
      <c r="Y61" s="184"/>
      <c r="Z61" s="171"/>
      <c r="AA61" s="170"/>
      <c r="AB61" s="170"/>
      <c r="AC61" s="170"/>
    </row>
    <row r="62" spans="1:29" s="1" customFormat="1" ht="11.25" x14ac:dyDescent="0.4">
      <c r="A62" s="152"/>
      <c r="B62" s="152"/>
      <c r="D62" s="46"/>
      <c r="E62" s="186"/>
      <c r="F62" s="172" t="s">
        <v>554</v>
      </c>
      <c r="G62" s="171"/>
      <c r="H62" s="171"/>
      <c r="I62" s="172"/>
      <c r="J62" s="172" t="s">
        <v>51</v>
      </c>
      <c r="K62" s="46"/>
      <c r="L62" s="174" t="s">
        <v>17</v>
      </c>
      <c r="M62" s="174" t="s">
        <v>382</v>
      </c>
      <c r="N62" s="174" t="s">
        <v>227</v>
      </c>
      <c r="O62" s="174" t="s">
        <v>247</v>
      </c>
      <c r="P62" s="29"/>
      <c r="Q62" s="174" t="s">
        <v>247</v>
      </c>
      <c r="R62" s="174" t="s">
        <v>383</v>
      </c>
      <c r="S62" s="174" t="s">
        <v>384</v>
      </c>
      <c r="T62" s="174" t="s">
        <v>385</v>
      </c>
      <c r="U62" s="175">
        <v>0</v>
      </c>
      <c r="V62" s="174" t="s">
        <v>386</v>
      </c>
      <c r="W62" s="174" t="s">
        <v>387</v>
      </c>
      <c r="X62" s="174" t="s">
        <v>229</v>
      </c>
      <c r="Y62" s="174" t="s">
        <v>388</v>
      </c>
      <c r="Z62" s="29"/>
      <c r="AA62" s="200" t="s">
        <v>389</v>
      </c>
      <c r="AB62" s="200" t="s">
        <v>390</v>
      </c>
      <c r="AC62" s="200" t="s">
        <v>269</v>
      </c>
    </row>
    <row r="63" spans="1:29" s="1" customFormat="1" ht="11.25" x14ac:dyDescent="0.4">
      <c r="A63" s="152"/>
      <c r="B63" s="152"/>
      <c r="D63" s="46"/>
      <c r="E63" s="45"/>
      <c r="F63" s="176" t="s">
        <v>548</v>
      </c>
      <c r="G63" s="46"/>
      <c r="H63" s="46"/>
      <c r="I63" s="45"/>
      <c r="J63" s="176" t="s">
        <v>555</v>
      </c>
      <c r="K63" s="46"/>
      <c r="L63" s="174" t="s">
        <v>391</v>
      </c>
      <c r="M63" s="174" t="s">
        <v>391</v>
      </c>
      <c r="N63" s="174" t="s">
        <v>392</v>
      </c>
      <c r="O63" s="174" t="s">
        <v>393</v>
      </c>
      <c r="P63" s="29"/>
      <c r="Q63" s="174" t="s">
        <v>394</v>
      </c>
      <c r="R63" s="174" t="s">
        <v>226</v>
      </c>
      <c r="S63" s="174" t="s">
        <v>53</v>
      </c>
      <c r="T63" s="174" t="s">
        <v>250</v>
      </c>
      <c r="U63" s="175">
        <v>0</v>
      </c>
      <c r="V63" s="174" t="s">
        <v>7</v>
      </c>
      <c r="W63" s="174" t="s">
        <v>395</v>
      </c>
      <c r="X63" s="174" t="s">
        <v>283</v>
      </c>
      <c r="Y63" s="174" t="s">
        <v>396</v>
      </c>
      <c r="Z63" s="29"/>
      <c r="AA63" s="200" t="s">
        <v>397</v>
      </c>
      <c r="AB63" s="200" t="s">
        <v>393</v>
      </c>
      <c r="AC63" s="200" t="s">
        <v>398</v>
      </c>
    </row>
    <row r="64" spans="1:29" s="1" customFormat="1" ht="11.25" x14ac:dyDescent="0.4">
      <c r="A64" s="152"/>
      <c r="B64" s="152"/>
      <c r="D64" s="46"/>
      <c r="E64" s="45"/>
      <c r="F64" s="176" t="s">
        <v>549</v>
      </c>
      <c r="G64" s="46"/>
      <c r="H64" s="46"/>
      <c r="I64" s="45"/>
      <c r="J64" s="176" t="s">
        <v>556</v>
      </c>
      <c r="K64" s="46"/>
      <c r="L64" s="174" t="s">
        <v>259</v>
      </c>
      <c r="M64" s="174" t="s">
        <v>399</v>
      </c>
      <c r="N64" s="174" t="s">
        <v>400</v>
      </c>
      <c r="O64" s="174" t="s">
        <v>73</v>
      </c>
      <c r="P64" s="29"/>
      <c r="Q64" s="174" t="s">
        <v>401</v>
      </c>
      <c r="R64" s="174" t="s">
        <v>32</v>
      </c>
      <c r="S64" s="174" t="s">
        <v>402</v>
      </c>
      <c r="T64" s="174" t="s">
        <v>403</v>
      </c>
      <c r="U64" s="175">
        <v>0</v>
      </c>
      <c r="V64" s="174" t="s">
        <v>404</v>
      </c>
      <c r="W64" s="174" t="s">
        <v>405</v>
      </c>
      <c r="X64" s="174" t="s">
        <v>47</v>
      </c>
      <c r="Y64" s="174" t="s">
        <v>398</v>
      </c>
      <c r="Z64" s="29"/>
      <c r="AA64" s="200" t="s">
        <v>15</v>
      </c>
      <c r="AB64" s="200" t="s">
        <v>247</v>
      </c>
      <c r="AC64" s="200" t="s">
        <v>406</v>
      </c>
    </row>
    <row r="65" spans="1:29" s="1" customFormat="1" ht="11.25" x14ac:dyDescent="0.4">
      <c r="A65" s="152"/>
      <c r="B65" s="152"/>
      <c r="D65" s="46"/>
      <c r="E65" s="45"/>
      <c r="F65" s="176" t="s">
        <v>550</v>
      </c>
      <c r="G65" s="46"/>
      <c r="H65" s="46"/>
      <c r="I65" s="45"/>
      <c r="J65" s="176" t="s">
        <v>557</v>
      </c>
      <c r="K65" s="46"/>
      <c r="L65" s="174" t="s">
        <v>283</v>
      </c>
      <c r="M65" s="174" t="s">
        <v>35</v>
      </c>
      <c r="N65" s="174" t="s">
        <v>407</v>
      </c>
      <c r="O65" s="174" t="s">
        <v>346</v>
      </c>
      <c r="P65" s="29"/>
      <c r="Q65" s="174" t="s">
        <v>408</v>
      </c>
      <c r="R65" s="174" t="s">
        <v>409</v>
      </c>
      <c r="S65" s="174" t="s">
        <v>410</v>
      </c>
      <c r="T65" s="174" t="s">
        <v>42</v>
      </c>
      <c r="U65" s="175">
        <v>0</v>
      </c>
      <c r="V65" s="174" t="s">
        <v>411</v>
      </c>
      <c r="W65" s="174" t="s">
        <v>412</v>
      </c>
      <c r="X65" s="174" t="s">
        <v>391</v>
      </c>
      <c r="Y65" s="174" t="s">
        <v>413</v>
      </c>
      <c r="Z65" s="29"/>
      <c r="AA65" s="200" t="s">
        <v>283</v>
      </c>
      <c r="AB65" s="200" t="s">
        <v>414</v>
      </c>
      <c r="AC65" s="200" t="s">
        <v>404</v>
      </c>
    </row>
    <row r="66" spans="1:29" s="1" customFormat="1" ht="11.25" x14ac:dyDescent="0.4">
      <c r="A66" s="152"/>
      <c r="B66" s="152"/>
      <c r="D66" s="46"/>
      <c r="E66" s="45"/>
      <c r="F66" s="176" t="s">
        <v>551</v>
      </c>
      <c r="G66" s="46"/>
      <c r="H66" s="46"/>
      <c r="I66" s="45"/>
      <c r="J66" s="176" t="s">
        <v>552</v>
      </c>
      <c r="K66" s="46"/>
      <c r="L66" s="174" t="s">
        <v>415</v>
      </c>
      <c r="M66" s="174" t="s">
        <v>408</v>
      </c>
      <c r="N66" s="174" t="s">
        <v>416</v>
      </c>
      <c r="O66" s="174" t="s">
        <v>287</v>
      </c>
      <c r="P66" s="29"/>
      <c r="Q66" s="174" t="s">
        <v>417</v>
      </c>
      <c r="R66" s="174" t="s">
        <v>418</v>
      </c>
      <c r="S66" s="174" t="s">
        <v>419</v>
      </c>
      <c r="T66" s="174" t="s">
        <v>420</v>
      </c>
      <c r="U66" s="175">
        <v>0</v>
      </c>
      <c r="V66" s="174" t="s">
        <v>421</v>
      </c>
      <c r="W66" s="174" t="s">
        <v>58</v>
      </c>
      <c r="X66" s="174" t="s">
        <v>422</v>
      </c>
      <c r="Y66" s="174" t="s">
        <v>423</v>
      </c>
      <c r="Z66" s="29"/>
      <c r="AA66" s="200" t="s">
        <v>424</v>
      </c>
      <c r="AB66" s="200" t="s">
        <v>425</v>
      </c>
      <c r="AC66" s="200" t="s">
        <v>426</v>
      </c>
    </row>
    <row r="67" spans="1:29" s="1" customFormat="1" ht="11.25" x14ac:dyDescent="0.4">
      <c r="A67" s="152"/>
      <c r="B67" s="152"/>
      <c r="D67" s="46"/>
      <c r="E67" s="45"/>
      <c r="F67" s="176" t="s">
        <v>553</v>
      </c>
      <c r="G67" s="46"/>
      <c r="H67" s="46"/>
      <c r="I67" s="45"/>
      <c r="J67" s="176" t="s">
        <v>558</v>
      </c>
      <c r="K67" s="46"/>
      <c r="L67" s="174" t="s">
        <v>427</v>
      </c>
      <c r="M67" s="174" t="s">
        <v>428</v>
      </c>
      <c r="N67" s="174" t="s">
        <v>429</v>
      </c>
      <c r="O67" s="174" t="s">
        <v>430</v>
      </c>
      <c r="P67" s="29"/>
      <c r="Q67" s="174" t="s">
        <v>431</v>
      </c>
      <c r="R67" s="174" t="s">
        <v>432</v>
      </c>
      <c r="S67" s="174" t="s">
        <v>433</v>
      </c>
      <c r="T67" s="174" t="s">
        <v>434</v>
      </c>
      <c r="U67" s="175">
        <v>0</v>
      </c>
      <c r="V67" s="174" t="s">
        <v>435</v>
      </c>
      <c r="W67" s="174" t="s">
        <v>436</v>
      </c>
      <c r="X67" s="174" t="s">
        <v>437</v>
      </c>
      <c r="Y67" s="174" t="s">
        <v>438</v>
      </c>
      <c r="Z67" s="29"/>
      <c r="AA67" s="200" t="s">
        <v>439</v>
      </c>
      <c r="AB67" s="200" t="s">
        <v>440</v>
      </c>
      <c r="AC67" s="200" t="s">
        <v>223</v>
      </c>
    </row>
    <row r="68" spans="1:29" s="46" customFormat="1" ht="11.25" x14ac:dyDescent="0.4">
      <c r="A68" s="203"/>
      <c r="B68" s="203"/>
      <c r="L68" s="29"/>
      <c r="M68" s="29"/>
      <c r="N68" s="29"/>
      <c r="O68" s="29"/>
      <c r="P68" s="29"/>
      <c r="Q68" s="29"/>
      <c r="R68" s="29"/>
      <c r="S68" s="29"/>
      <c r="T68" s="29"/>
      <c r="U68" s="29"/>
      <c r="V68" s="29"/>
      <c r="W68" s="189"/>
      <c r="X68" s="189"/>
      <c r="Y68" s="189"/>
      <c r="Z68" s="29"/>
      <c r="AA68" s="29"/>
      <c r="AB68" s="29"/>
      <c r="AC68" s="29"/>
    </row>
    <row r="69" spans="1:29" s="179" customFormat="1" x14ac:dyDescent="0.4">
      <c r="A69" s="165"/>
      <c r="B69" s="165">
        <v>90</v>
      </c>
      <c r="D69" s="204" t="s">
        <v>542</v>
      </c>
      <c r="E69" s="180"/>
      <c r="F69" s="180"/>
      <c r="G69" s="181"/>
      <c r="H69" s="180" t="s">
        <v>151</v>
      </c>
      <c r="I69" s="180"/>
      <c r="J69" s="180"/>
      <c r="K69" s="181"/>
      <c r="L69" s="35">
        <v>15913</v>
      </c>
      <c r="M69" s="35">
        <v>16886</v>
      </c>
      <c r="N69" s="35">
        <v>15140</v>
      </c>
      <c r="O69" s="35">
        <v>15960</v>
      </c>
      <c r="P69" s="36">
        <v>0</v>
      </c>
      <c r="Q69" s="35">
        <v>15669</v>
      </c>
      <c r="R69" s="35">
        <v>17971</v>
      </c>
      <c r="S69" s="35">
        <v>15525</v>
      </c>
      <c r="T69" s="35">
        <v>16421</v>
      </c>
      <c r="U69" s="36">
        <v>0</v>
      </c>
      <c r="V69" s="35">
        <v>17032</v>
      </c>
      <c r="W69" s="35">
        <v>18220</v>
      </c>
      <c r="X69" s="35">
        <v>17970</v>
      </c>
      <c r="Y69" s="35">
        <v>19588.718027253501</v>
      </c>
      <c r="Z69" s="36">
        <v>0</v>
      </c>
      <c r="AA69" s="35">
        <v>63899</v>
      </c>
      <c r="AB69" s="35">
        <v>65587</v>
      </c>
      <c r="AC69" s="35">
        <v>72811</v>
      </c>
    </row>
    <row r="70" spans="1:29" s="1" customFormat="1" ht="11.25" x14ac:dyDescent="0.4">
      <c r="A70" s="152"/>
      <c r="B70" s="152">
        <v>91</v>
      </c>
      <c r="D70" s="45"/>
      <c r="E70" s="45" t="s">
        <v>548</v>
      </c>
      <c r="F70" s="45"/>
      <c r="G70" s="46"/>
      <c r="H70" s="45"/>
      <c r="I70" s="45" t="s">
        <v>378</v>
      </c>
      <c r="J70" s="45"/>
      <c r="K70" s="46"/>
      <c r="L70" s="57">
        <v>6145</v>
      </c>
      <c r="M70" s="57">
        <v>6205</v>
      </c>
      <c r="N70" s="57">
        <v>5317</v>
      </c>
      <c r="O70" s="57">
        <v>6457</v>
      </c>
      <c r="P70" s="53">
        <v>0</v>
      </c>
      <c r="Q70" s="57">
        <v>7102</v>
      </c>
      <c r="R70" s="57">
        <v>7846</v>
      </c>
      <c r="S70" s="57">
        <v>7724</v>
      </c>
      <c r="T70" s="57">
        <v>7177</v>
      </c>
      <c r="U70" s="53">
        <v>0</v>
      </c>
      <c r="V70" s="57">
        <v>7832</v>
      </c>
      <c r="W70" s="57">
        <v>7389</v>
      </c>
      <c r="X70" s="57">
        <v>7725</v>
      </c>
      <c r="Y70" s="57">
        <v>8149</v>
      </c>
      <c r="Z70" s="53">
        <v>0</v>
      </c>
      <c r="AA70" s="57">
        <v>24124</v>
      </c>
      <c r="AB70" s="57">
        <v>29848</v>
      </c>
      <c r="AC70" s="57">
        <v>31096</v>
      </c>
    </row>
    <row r="71" spans="1:29" s="1" customFormat="1" ht="11.25" x14ac:dyDescent="0.4">
      <c r="A71" s="152"/>
      <c r="B71" s="152">
        <v>92</v>
      </c>
      <c r="D71" s="45"/>
      <c r="E71" s="45" t="s">
        <v>549</v>
      </c>
      <c r="F71" s="45"/>
      <c r="G71" s="46"/>
      <c r="H71" s="45"/>
      <c r="I71" s="45" t="s">
        <v>379</v>
      </c>
      <c r="J71" s="45"/>
      <c r="K71" s="46"/>
      <c r="L71" s="57">
        <v>3111</v>
      </c>
      <c r="M71" s="57">
        <v>3773</v>
      </c>
      <c r="N71" s="57">
        <v>3791</v>
      </c>
      <c r="O71" s="57">
        <v>4040</v>
      </c>
      <c r="P71" s="53">
        <v>0</v>
      </c>
      <c r="Q71" s="57">
        <v>3676</v>
      </c>
      <c r="R71" s="57">
        <v>4397</v>
      </c>
      <c r="S71" s="57">
        <v>4163</v>
      </c>
      <c r="T71" s="57">
        <v>4776</v>
      </c>
      <c r="U71" s="53">
        <v>0</v>
      </c>
      <c r="V71" s="57">
        <v>4948</v>
      </c>
      <c r="W71" s="57">
        <v>5569</v>
      </c>
      <c r="X71" s="57">
        <v>5398</v>
      </c>
      <c r="Y71" s="57">
        <v>5858</v>
      </c>
      <c r="Z71" s="53">
        <v>0</v>
      </c>
      <c r="AA71" s="57">
        <v>14716</v>
      </c>
      <c r="AB71" s="57">
        <v>17012</v>
      </c>
      <c r="AC71" s="57">
        <v>21774</v>
      </c>
    </row>
    <row r="72" spans="1:29" s="1" customFormat="1" ht="11.25" x14ac:dyDescent="0.4">
      <c r="A72" s="152"/>
      <c r="B72" s="152">
        <v>93</v>
      </c>
      <c r="D72" s="45"/>
      <c r="E72" s="45" t="s">
        <v>550</v>
      </c>
      <c r="F72" s="45"/>
      <c r="G72" s="46"/>
      <c r="H72" s="45"/>
      <c r="I72" s="45" t="s">
        <v>380</v>
      </c>
      <c r="J72" s="45"/>
      <c r="K72" s="46"/>
      <c r="L72" s="57">
        <v>5859</v>
      </c>
      <c r="M72" s="57">
        <v>6110</v>
      </c>
      <c r="N72" s="57">
        <v>5589</v>
      </c>
      <c r="O72" s="57">
        <v>5173</v>
      </c>
      <c r="P72" s="53">
        <v>0</v>
      </c>
      <c r="Q72" s="57">
        <v>4661</v>
      </c>
      <c r="R72" s="57">
        <v>5077</v>
      </c>
      <c r="S72" s="57">
        <v>3279</v>
      </c>
      <c r="T72" s="57">
        <v>4353</v>
      </c>
      <c r="U72" s="53">
        <v>0</v>
      </c>
      <c r="V72" s="57">
        <v>3554</v>
      </c>
      <c r="W72" s="57">
        <v>4515</v>
      </c>
      <c r="X72" s="57">
        <v>4435</v>
      </c>
      <c r="Y72" s="57">
        <v>5860</v>
      </c>
      <c r="Z72" s="53">
        <v>0</v>
      </c>
      <c r="AA72" s="57">
        <v>22732</v>
      </c>
      <c r="AB72" s="57">
        <v>17370</v>
      </c>
      <c r="AC72" s="57">
        <v>18364</v>
      </c>
    </row>
    <row r="73" spans="1:29" s="1" customFormat="1" ht="11.25" x14ac:dyDescent="0.4">
      <c r="A73" s="152"/>
      <c r="B73" s="152">
        <v>96</v>
      </c>
      <c r="D73" s="45"/>
      <c r="E73" s="45" t="s">
        <v>551</v>
      </c>
      <c r="F73" s="45"/>
      <c r="G73" s="46"/>
      <c r="H73" s="45"/>
      <c r="I73" s="45" t="s">
        <v>552</v>
      </c>
      <c r="J73" s="45"/>
      <c r="K73" s="46"/>
      <c r="L73" s="57">
        <v>565</v>
      </c>
      <c r="M73" s="57">
        <v>432</v>
      </c>
      <c r="N73" s="57">
        <v>207</v>
      </c>
      <c r="O73" s="57">
        <v>223</v>
      </c>
      <c r="P73" s="53">
        <v>0</v>
      </c>
      <c r="Q73" s="57">
        <v>211</v>
      </c>
      <c r="R73" s="57">
        <v>658</v>
      </c>
      <c r="S73" s="57">
        <v>377</v>
      </c>
      <c r="T73" s="57">
        <v>396</v>
      </c>
      <c r="U73" s="53">
        <v>0</v>
      </c>
      <c r="V73" s="57">
        <v>666</v>
      </c>
      <c r="W73" s="57">
        <v>742</v>
      </c>
      <c r="X73" s="57">
        <v>481</v>
      </c>
      <c r="Y73" s="57">
        <v>-171</v>
      </c>
      <c r="Z73" s="53">
        <v>0</v>
      </c>
      <c r="AA73" s="57">
        <v>1427</v>
      </c>
      <c r="AB73" s="57">
        <v>1642</v>
      </c>
      <c r="AC73" s="57">
        <v>1718</v>
      </c>
    </row>
    <row r="74" spans="1:29" s="50" customFormat="1" ht="11.25" x14ac:dyDescent="0.4">
      <c r="D74" s="51"/>
      <c r="E74" s="51" t="s">
        <v>553</v>
      </c>
      <c r="F74" s="51"/>
      <c r="G74" s="56"/>
      <c r="H74" s="51"/>
      <c r="I74" s="51" t="s">
        <v>381</v>
      </c>
      <c r="J74" s="51"/>
      <c r="K74" s="56"/>
      <c r="L74" s="57">
        <v>232</v>
      </c>
      <c r="M74" s="57">
        <v>366</v>
      </c>
      <c r="N74" s="57">
        <v>235</v>
      </c>
      <c r="O74" s="57">
        <v>66</v>
      </c>
      <c r="P74" s="53">
        <v>0</v>
      </c>
      <c r="Q74" s="57">
        <v>19</v>
      </c>
      <c r="R74" s="57">
        <v>-7</v>
      </c>
      <c r="S74" s="57">
        <v>-19</v>
      </c>
      <c r="T74" s="57">
        <v>-279</v>
      </c>
      <c r="U74" s="53">
        <v>0</v>
      </c>
      <c r="V74" s="57">
        <v>31</v>
      </c>
      <c r="W74" s="57">
        <v>5</v>
      </c>
      <c r="X74" s="57">
        <v>-68</v>
      </c>
      <c r="Y74" s="57">
        <v>-107</v>
      </c>
      <c r="Z74" s="53">
        <v>0</v>
      </c>
      <c r="AA74" s="57">
        <v>900</v>
      </c>
      <c r="AB74" s="57">
        <v>-286</v>
      </c>
      <c r="AC74" s="57">
        <v>-140</v>
      </c>
    </row>
    <row r="75" spans="1:29" s="1" customFormat="1" ht="11.25" x14ac:dyDescent="0.4">
      <c r="A75" s="152"/>
      <c r="B75" s="152"/>
      <c r="G75" s="46"/>
      <c r="K75" s="46"/>
      <c r="L75" s="170"/>
      <c r="M75" s="170"/>
      <c r="N75" s="170"/>
      <c r="O75" s="170"/>
      <c r="P75" s="171"/>
      <c r="Q75" s="170"/>
      <c r="R75" s="170"/>
      <c r="S75" s="170"/>
      <c r="T75" s="170"/>
      <c r="U75" s="171"/>
      <c r="V75" s="205"/>
      <c r="W75" s="206"/>
      <c r="X75" s="206"/>
      <c r="Y75" s="206"/>
      <c r="Z75" s="171"/>
      <c r="AA75" s="170"/>
      <c r="AB75" s="170"/>
      <c r="AC75" s="170"/>
    </row>
    <row r="76" spans="1:29" s="1" customFormat="1" ht="11.25" x14ac:dyDescent="0.4">
      <c r="A76" s="152"/>
      <c r="B76" s="152"/>
      <c r="D76" s="46"/>
      <c r="E76" s="46" t="s">
        <v>538</v>
      </c>
      <c r="G76" s="46"/>
      <c r="H76" s="46"/>
      <c r="I76" s="1" t="s">
        <v>106</v>
      </c>
      <c r="K76" s="46"/>
      <c r="L76" s="170"/>
      <c r="M76" s="170"/>
      <c r="N76" s="170"/>
      <c r="O76" s="170"/>
      <c r="P76" s="171"/>
      <c r="Q76" s="170"/>
      <c r="R76" s="170"/>
      <c r="S76" s="170"/>
      <c r="T76" s="205"/>
      <c r="U76" s="171"/>
      <c r="V76" s="205"/>
      <c r="W76" s="207"/>
      <c r="X76" s="207"/>
      <c r="Y76" s="207"/>
      <c r="Z76" s="171"/>
      <c r="AA76" s="170"/>
      <c r="AB76" s="170"/>
      <c r="AC76" s="170"/>
    </row>
    <row r="77" spans="1:29" s="1" customFormat="1" ht="11.25" x14ac:dyDescent="0.4">
      <c r="A77" s="152"/>
      <c r="B77" s="152"/>
      <c r="D77" s="46"/>
      <c r="E77" s="186"/>
      <c r="F77" s="172" t="s">
        <v>554</v>
      </c>
      <c r="G77" s="171"/>
      <c r="H77" s="171"/>
      <c r="I77" s="172"/>
      <c r="J77" s="172" t="s">
        <v>51</v>
      </c>
      <c r="K77" s="46"/>
      <c r="L77" s="174" t="s">
        <v>441</v>
      </c>
      <c r="M77" s="174" t="s">
        <v>442</v>
      </c>
      <c r="N77" s="174" t="s">
        <v>389</v>
      </c>
      <c r="O77" s="174" t="s">
        <v>443</v>
      </c>
      <c r="P77" s="29"/>
      <c r="Q77" s="174" t="s">
        <v>444</v>
      </c>
      <c r="R77" s="174" t="s">
        <v>402</v>
      </c>
      <c r="S77" s="174" t="s">
        <v>445</v>
      </c>
      <c r="T77" s="174" t="s">
        <v>26</v>
      </c>
      <c r="U77" s="175">
        <v>0</v>
      </c>
      <c r="V77" s="174" t="s">
        <v>281</v>
      </c>
      <c r="W77" s="174" t="s">
        <v>446</v>
      </c>
      <c r="X77" s="174" t="s">
        <v>388</v>
      </c>
      <c r="Y77" s="174" t="s">
        <v>447</v>
      </c>
      <c r="Z77" s="29"/>
      <c r="AA77" s="200" t="s">
        <v>37</v>
      </c>
      <c r="AB77" s="200" t="s">
        <v>448</v>
      </c>
      <c r="AC77" s="200" t="s">
        <v>449</v>
      </c>
    </row>
    <row r="78" spans="1:29" s="1" customFormat="1" ht="11.25" x14ac:dyDescent="0.4">
      <c r="A78" s="152"/>
      <c r="B78" s="152"/>
      <c r="D78" s="46"/>
      <c r="E78" s="45"/>
      <c r="F78" s="176" t="s">
        <v>559</v>
      </c>
      <c r="G78" s="46"/>
      <c r="H78" s="46"/>
      <c r="I78" s="45"/>
      <c r="J78" s="176" t="s">
        <v>378</v>
      </c>
      <c r="K78" s="46"/>
      <c r="L78" s="174" t="s">
        <v>450</v>
      </c>
      <c r="M78" s="174" t="s">
        <v>451</v>
      </c>
      <c r="N78" s="174" t="s">
        <v>14</v>
      </c>
      <c r="O78" s="174" t="s">
        <v>407</v>
      </c>
      <c r="P78" s="29"/>
      <c r="Q78" s="174" t="s">
        <v>452</v>
      </c>
      <c r="R78" s="174" t="s">
        <v>453</v>
      </c>
      <c r="S78" s="174" t="s">
        <v>454</v>
      </c>
      <c r="T78" s="174" t="s">
        <v>455</v>
      </c>
      <c r="U78" s="175">
        <v>0</v>
      </c>
      <c r="V78" s="174" t="s">
        <v>456</v>
      </c>
      <c r="W78" s="174" t="s">
        <v>457</v>
      </c>
      <c r="X78" s="174" t="s">
        <v>458</v>
      </c>
      <c r="Y78" s="174" t="s">
        <v>459</v>
      </c>
      <c r="Z78" s="29"/>
      <c r="AA78" s="200" t="s">
        <v>460</v>
      </c>
      <c r="AB78" s="200" t="s">
        <v>461</v>
      </c>
      <c r="AC78" s="200" t="s">
        <v>13</v>
      </c>
    </row>
    <row r="79" spans="1:29" s="1" customFormat="1" ht="11.25" x14ac:dyDescent="0.4">
      <c r="A79" s="152"/>
      <c r="B79" s="152"/>
      <c r="D79" s="46"/>
      <c r="E79" s="45"/>
      <c r="F79" s="176" t="s">
        <v>549</v>
      </c>
      <c r="G79" s="46"/>
      <c r="H79" s="46"/>
      <c r="I79" s="45"/>
      <c r="J79" s="176" t="s">
        <v>379</v>
      </c>
      <c r="K79" s="46"/>
      <c r="L79" s="174" t="s">
        <v>462</v>
      </c>
      <c r="M79" s="174" t="s">
        <v>463</v>
      </c>
      <c r="N79" s="174" t="s">
        <v>464</v>
      </c>
      <c r="O79" s="174" t="s">
        <v>465</v>
      </c>
      <c r="P79" s="29"/>
      <c r="Q79" s="174" t="s">
        <v>53</v>
      </c>
      <c r="R79" s="174" t="s">
        <v>73</v>
      </c>
      <c r="S79" s="174" t="s">
        <v>404</v>
      </c>
      <c r="T79" s="174" t="s">
        <v>53</v>
      </c>
      <c r="U79" s="175">
        <v>0</v>
      </c>
      <c r="V79" s="174" t="s">
        <v>466</v>
      </c>
      <c r="W79" s="174" t="s">
        <v>467</v>
      </c>
      <c r="X79" s="174" t="s">
        <v>468</v>
      </c>
      <c r="Y79" s="174" t="s">
        <v>259</v>
      </c>
      <c r="Z79" s="29"/>
      <c r="AA79" s="200" t="s">
        <v>469</v>
      </c>
      <c r="AB79" s="200" t="s">
        <v>452</v>
      </c>
      <c r="AC79" s="200" t="s">
        <v>413</v>
      </c>
    </row>
    <row r="80" spans="1:29" s="1" customFormat="1" ht="11.25" x14ac:dyDescent="0.4">
      <c r="A80" s="152"/>
      <c r="B80" s="152"/>
      <c r="D80" s="46"/>
      <c r="E80" s="45"/>
      <c r="F80" s="176" t="s">
        <v>550</v>
      </c>
      <c r="G80" s="46"/>
      <c r="H80" s="46"/>
      <c r="I80" s="45"/>
      <c r="J80" s="176" t="s">
        <v>380</v>
      </c>
      <c r="K80" s="46"/>
      <c r="L80" s="174" t="s">
        <v>470</v>
      </c>
      <c r="M80" s="174" t="s">
        <v>471</v>
      </c>
      <c r="N80" s="174" t="s">
        <v>472</v>
      </c>
      <c r="O80" s="174" t="s">
        <v>473</v>
      </c>
      <c r="P80" s="29"/>
      <c r="Q80" s="174" t="s">
        <v>474</v>
      </c>
      <c r="R80" s="174" t="s">
        <v>475</v>
      </c>
      <c r="S80" s="174" t="s">
        <v>476</v>
      </c>
      <c r="T80" s="174" t="s">
        <v>477</v>
      </c>
      <c r="U80" s="175">
        <v>0</v>
      </c>
      <c r="V80" s="174" t="s">
        <v>478</v>
      </c>
      <c r="W80" s="174" t="s">
        <v>479</v>
      </c>
      <c r="X80" s="174" t="s">
        <v>480</v>
      </c>
      <c r="Y80" s="174" t="s">
        <v>466</v>
      </c>
      <c r="Z80" s="29"/>
      <c r="AA80" s="200" t="s">
        <v>481</v>
      </c>
      <c r="AB80" s="200" t="s">
        <v>482</v>
      </c>
      <c r="AC80" s="200" t="s">
        <v>483</v>
      </c>
    </row>
    <row r="81" spans="1:29" s="1" customFormat="1" ht="11.25" x14ac:dyDescent="0.4">
      <c r="A81" s="152"/>
      <c r="B81" s="152"/>
      <c r="D81" s="46"/>
      <c r="E81" s="45"/>
      <c r="F81" s="176" t="s">
        <v>551</v>
      </c>
      <c r="G81" s="46"/>
      <c r="H81" s="46"/>
      <c r="I81" s="45"/>
      <c r="J81" s="176" t="s">
        <v>552</v>
      </c>
      <c r="K81" s="46"/>
      <c r="L81" s="174" t="s">
        <v>484</v>
      </c>
      <c r="M81" s="174" t="s">
        <v>485</v>
      </c>
      <c r="N81" s="174" t="s">
        <v>486</v>
      </c>
      <c r="O81" s="174" t="s">
        <v>487</v>
      </c>
      <c r="P81" s="29"/>
      <c r="Q81" s="174" t="s">
        <v>488</v>
      </c>
      <c r="R81" s="174" t="s">
        <v>489</v>
      </c>
      <c r="S81" s="174" t="s">
        <v>264</v>
      </c>
      <c r="T81" s="174" t="s">
        <v>490</v>
      </c>
      <c r="U81" s="175">
        <v>0</v>
      </c>
      <c r="V81" s="174" t="s">
        <v>491</v>
      </c>
      <c r="W81" s="174" t="s">
        <v>492</v>
      </c>
      <c r="X81" s="174" t="s">
        <v>493</v>
      </c>
      <c r="Y81" s="174" t="s">
        <v>494</v>
      </c>
      <c r="Z81" s="29"/>
      <c r="AA81" s="200" t="s">
        <v>422</v>
      </c>
      <c r="AB81" s="200" t="s">
        <v>47</v>
      </c>
      <c r="AC81" s="200" t="s">
        <v>268</v>
      </c>
    </row>
    <row r="82" spans="1:29" s="1" customFormat="1" ht="11.25" x14ac:dyDescent="0.4">
      <c r="A82" s="152"/>
      <c r="B82" s="152"/>
      <c r="D82" s="46"/>
      <c r="E82" s="45"/>
      <c r="F82" s="176" t="s">
        <v>553</v>
      </c>
      <c r="G82" s="46"/>
      <c r="H82" s="46"/>
      <c r="I82" s="45"/>
      <c r="J82" s="176" t="s">
        <v>381</v>
      </c>
      <c r="K82" s="46"/>
      <c r="L82" s="174" t="s">
        <v>495</v>
      </c>
      <c r="M82" s="174" t="s">
        <v>496</v>
      </c>
      <c r="N82" s="174" t="s">
        <v>497</v>
      </c>
      <c r="O82" s="174" t="s">
        <v>498</v>
      </c>
      <c r="P82" s="208"/>
      <c r="Q82" s="174" t="s">
        <v>499</v>
      </c>
      <c r="R82" s="174" t="s">
        <v>500</v>
      </c>
      <c r="S82" s="174" t="s">
        <v>501</v>
      </c>
      <c r="T82" s="174" t="s">
        <v>502</v>
      </c>
      <c r="U82" s="175">
        <v>0</v>
      </c>
      <c r="V82" s="174" t="s">
        <v>503</v>
      </c>
      <c r="W82" s="174" t="s">
        <v>504</v>
      </c>
      <c r="X82" s="174" t="s">
        <v>505</v>
      </c>
      <c r="Y82" s="174" t="s">
        <v>506</v>
      </c>
      <c r="Z82" s="29"/>
      <c r="AA82" s="200" t="s">
        <v>507</v>
      </c>
      <c r="AB82" s="200" t="s">
        <v>508</v>
      </c>
      <c r="AC82" s="200" t="s">
        <v>509</v>
      </c>
    </row>
    <row r="83" spans="1:29" s="1" customFormat="1" ht="11.25" x14ac:dyDescent="0.4">
      <c r="A83" s="152"/>
      <c r="B83" s="152"/>
      <c r="C83" s="46"/>
      <c r="D83" s="46"/>
      <c r="E83" s="168"/>
      <c r="F83" s="168"/>
      <c r="G83" s="46"/>
      <c r="H83" s="46"/>
      <c r="I83" s="168"/>
      <c r="J83" s="168"/>
      <c r="K83" s="46"/>
      <c r="L83" s="188"/>
      <c r="M83" s="188"/>
      <c r="N83" s="188"/>
      <c r="O83" s="188"/>
      <c r="P83" s="29"/>
      <c r="Q83" s="188"/>
      <c r="R83" s="188"/>
      <c r="S83" s="188"/>
      <c r="T83" s="188"/>
      <c r="U83" s="29"/>
      <c r="V83" s="188"/>
      <c r="W83" s="189"/>
      <c r="X83" s="189"/>
      <c r="Y83" s="189"/>
      <c r="Z83" s="29"/>
      <c r="AA83" s="188"/>
      <c r="AB83" s="188"/>
      <c r="AC83" s="188"/>
    </row>
    <row r="84" spans="1:29" s="1" customFormat="1" x14ac:dyDescent="0.4">
      <c r="A84" s="152"/>
      <c r="B84" s="152"/>
      <c r="D84" s="169"/>
      <c r="E84" s="46" t="s">
        <v>543</v>
      </c>
      <c r="G84" s="46"/>
      <c r="H84" s="46"/>
      <c r="I84" s="1" t="s">
        <v>117</v>
      </c>
      <c r="K84" s="46"/>
      <c r="L84" s="170"/>
      <c r="M84" s="170"/>
      <c r="N84" s="170"/>
      <c r="O84" s="170"/>
      <c r="P84" s="171"/>
      <c r="Q84" s="170"/>
      <c r="R84" s="170"/>
      <c r="S84" s="170"/>
      <c r="T84" s="170"/>
      <c r="U84" s="171"/>
      <c r="V84" s="170"/>
      <c r="W84" s="184"/>
      <c r="X84" s="184"/>
      <c r="Y84" s="184"/>
      <c r="Z84" s="171"/>
      <c r="AA84" s="170"/>
      <c r="AB84" s="170"/>
      <c r="AC84" s="170"/>
    </row>
    <row r="85" spans="1:29" s="191" customFormat="1" x14ac:dyDescent="0.4">
      <c r="D85" s="192"/>
      <c r="E85" s="193"/>
      <c r="F85" s="194" t="s">
        <v>554</v>
      </c>
      <c r="G85" s="195"/>
      <c r="H85" s="195"/>
      <c r="I85" s="194"/>
      <c r="J85" s="194" t="s">
        <v>51</v>
      </c>
      <c r="K85" s="192"/>
      <c r="L85" s="193">
        <v>0.24299999999999999</v>
      </c>
      <c r="M85" s="193">
        <v>0.24299999999999999</v>
      </c>
      <c r="N85" s="193">
        <v>0.218</v>
      </c>
      <c r="O85" s="193">
        <v>0.22600000000000001</v>
      </c>
      <c r="P85" s="196" t="e">
        <v>#DIV/0!</v>
      </c>
      <c r="Q85" s="193">
        <v>0.219</v>
      </c>
      <c r="R85" s="193">
        <v>0.24199999999999999</v>
      </c>
      <c r="S85" s="193">
        <v>0.21299999999999999</v>
      </c>
      <c r="T85" s="193">
        <v>0.21199999999999999</v>
      </c>
      <c r="U85" s="196" t="e">
        <v>#DIV/0!</v>
      </c>
      <c r="V85" s="193">
        <v>0.218</v>
      </c>
      <c r="W85" s="193">
        <v>0.222</v>
      </c>
      <c r="X85" s="193">
        <v>0.215</v>
      </c>
      <c r="Y85" s="193">
        <v>0.219</v>
      </c>
      <c r="Z85" s="196" t="e">
        <v>#DIV/0!</v>
      </c>
      <c r="AA85" s="193">
        <v>0.23200000000000001</v>
      </c>
      <c r="AB85" s="193">
        <v>0.222</v>
      </c>
      <c r="AC85" s="193">
        <v>0.219</v>
      </c>
    </row>
    <row r="86" spans="1:29" s="197" customFormat="1" ht="11.25" x14ac:dyDescent="0.4">
      <c r="D86" s="196"/>
      <c r="E86" s="198"/>
      <c r="F86" s="199" t="s">
        <v>548</v>
      </c>
      <c r="G86" s="196"/>
      <c r="H86" s="196"/>
      <c r="I86" s="198"/>
      <c r="J86" s="199" t="s">
        <v>378</v>
      </c>
      <c r="K86" s="196"/>
      <c r="L86" s="193">
        <v>0.22700000000000001</v>
      </c>
      <c r="M86" s="193">
        <v>0.217</v>
      </c>
      <c r="N86" s="193">
        <v>0.17799999999999999</v>
      </c>
      <c r="O86" s="193">
        <v>0.20200000000000001</v>
      </c>
      <c r="P86" s="196" t="e">
        <v>#DIV/0!</v>
      </c>
      <c r="Q86" s="193">
        <v>0.22</v>
      </c>
      <c r="R86" s="193">
        <v>0.23100000000000001</v>
      </c>
      <c r="S86" s="193">
        <v>0.219</v>
      </c>
      <c r="T86" s="193">
        <v>0.19</v>
      </c>
      <c r="U86" s="196" t="e">
        <v>#DIV/0!</v>
      </c>
      <c r="V86" s="193">
        <v>0.21099999999999999</v>
      </c>
      <c r="W86" s="193">
        <v>0.186</v>
      </c>
      <c r="X86" s="193">
        <v>0.189</v>
      </c>
      <c r="Y86" s="193">
        <v>0.189</v>
      </c>
      <c r="Z86" s="196" t="e">
        <v>#DIV/0!</v>
      </c>
      <c r="AA86" s="193">
        <v>0.20499999999999999</v>
      </c>
      <c r="AB86" s="193">
        <v>0.214</v>
      </c>
      <c r="AC86" s="193">
        <v>0.193</v>
      </c>
    </row>
    <row r="87" spans="1:29" s="197" customFormat="1" ht="11.25" x14ac:dyDescent="0.4">
      <c r="D87" s="196"/>
      <c r="E87" s="198"/>
      <c r="F87" s="199" t="s">
        <v>549</v>
      </c>
      <c r="G87" s="196"/>
      <c r="H87" s="196"/>
      <c r="I87" s="198"/>
      <c r="J87" s="199" t="s">
        <v>379</v>
      </c>
      <c r="K87" s="196"/>
      <c r="L87" s="193">
        <v>0.218</v>
      </c>
      <c r="M87" s="193">
        <v>0.247</v>
      </c>
      <c r="N87" s="193">
        <v>0.24399999999999999</v>
      </c>
      <c r="O87" s="193">
        <v>0.254</v>
      </c>
      <c r="P87" s="196" t="e">
        <v>#DIV/0!</v>
      </c>
      <c r="Q87" s="193">
        <v>0.22500000000000001</v>
      </c>
      <c r="R87" s="193">
        <v>0.26300000000000001</v>
      </c>
      <c r="S87" s="193">
        <v>0.252</v>
      </c>
      <c r="T87" s="193">
        <v>0.27900000000000003</v>
      </c>
      <c r="U87" s="196" t="e">
        <v>#DIV/0!</v>
      </c>
      <c r="V87" s="193">
        <v>0.27600000000000002</v>
      </c>
      <c r="W87" s="193">
        <v>0.29899999999999999</v>
      </c>
      <c r="X87" s="193">
        <v>0.28299999999999997</v>
      </c>
      <c r="Y87" s="193">
        <v>0.29599999999999999</v>
      </c>
      <c r="Z87" s="196" t="e">
        <v>#DIV/0!</v>
      </c>
      <c r="AA87" s="193">
        <v>0.24099999999999999</v>
      </c>
      <c r="AB87" s="193">
        <v>0.255</v>
      </c>
      <c r="AC87" s="193">
        <v>0.28899999999999998</v>
      </c>
    </row>
    <row r="88" spans="1:29" s="197" customFormat="1" ht="11.25" x14ac:dyDescent="0.4">
      <c r="D88" s="196"/>
      <c r="E88" s="198"/>
      <c r="F88" s="199" t="s">
        <v>550</v>
      </c>
      <c r="G88" s="196"/>
      <c r="H88" s="196"/>
      <c r="I88" s="198"/>
      <c r="J88" s="199" t="s">
        <v>380</v>
      </c>
      <c r="K88" s="196"/>
      <c r="L88" s="193">
        <v>0.47799999999999998</v>
      </c>
      <c r="M88" s="193">
        <v>0.47499999999999998</v>
      </c>
      <c r="N88" s="193">
        <v>0.42599999999999999</v>
      </c>
      <c r="O88" s="193">
        <v>0.42599999999999999</v>
      </c>
      <c r="P88" s="196" t="e">
        <v>#DIV/0!</v>
      </c>
      <c r="Q88" s="193">
        <v>0.38300000000000001</v>
      </c>
      <c r="R88" s="193">
        <v>0.41499999999999998</v>
      </c>
      <c r="S88" s="193">
        <v>0.318</v>
      </c>
      <c r="T88" s="193">
        <v>0.38200000000000001</v>
      </c>
      <c r="U88" s="196" t="e">
        <v>#DIV/0!</v>
      </c>
      <c r="V88" s="193">
        <v>0.311</v>
      </c>
      <c r="W88" s="193">
        <v>0.37</v>
      </c>
      <c r="X88" s="193">
        <v>0.35699999999999998</v>
      </c>
      <c r="Y88" s="193">
        <v>0.40100000000000002</v>
      </c>
      <c r="Z88" s="196" t="e">
        <v>#DIV/0!</v>
      </c>
      <c r="AA88" s="193">
        <v>0.45100000000000001</v>
      </c>
      <c r="AB88" s="193">
        <v>0.377</v>
      </c>
      <c r="AC88" s="193">
        <v>0.36299999999999999</v>
      </c>
    </row>
    <row r="89" spans="1:29" s="191" customFormat="1" x14ac:dyDescent="0.4">
      <c r="D89" s="192"/>
      <c r="E89" s="193"/>
      <c r="F89" s="209" t="s">
        <v>551</v>
      </c>
      <c r="G89" s="195"/>
      <c r="H89" s="195"/>
      <c r="I89" s="194"/>
      <c r="J89" s="176" t="s">
        <v>552</v>
      </c>
      <c r="K89" s="192"/>
      <c r="L89" s="193">
        <v>7.0000000000000007E-2</v>
      </c>
      <c r="M89" s="193">
        <v>5.2999999999999999E-2</v>
      </c>
      <c r="N89" s="193">
        <v>2.5999999999999999E-2</v>
      </c>
      <c r="O89" s="193">
        <v>2.8000000000000001E-2</v>
      </c>
      <c r="P89" s="196" t="e">
        <v>#DIV/0!</v>
      </c>
      <c r="Q89" s="193">
        <v>2.5999999999999999E-2</v>
      </c>
      <c r="R89" s="193">
        <v>7.6999999999999999E-2</v>
      </c>
      <c r="S89" s="193">
        <v>4.5999999999999999E-2</v>
      </c>
      <c r="T89" s="193">
        <v>4.9000000000000002E-2</v>
      </c>
      <c r="U89" s="196" t="e">
        <v>#DIV/0!</v>
      </c>
      <c r="V89" s="193">
        <v>8.2000000000000003E-2</v>
      </c>
      <c r="W89" s="193">
        <v>9.1999999999999998E-2</v>
      </c>
      <c r="X89" s="193">
        <v>0.06</v>
      </c>
      <c r="Y89" s="193">
        <v>-2.1000000000000001E-2</v>
      </c>
      <c r="Z89" s="196" t="e">
        <v>#DIV/0!</v>
      </c>
      <c r="AA89" s="193">
        <v>4.3999999999999997E-2</v>
      </c>
      <c r="AB89" s="193">
        <v>0.05</v>
      </c>
      <c r="AC89" s="193">
        <v>5.2999999999999999E-2</v>
      </c>
    </row>
    <row r="90" spans="1:29" s="197" customFormat="1" ht="11.25" x14ac:dyDescent="0.4">
      <c r="D90" s="196"/>
      <c r="E90" s="198"/>
      <c r="F90" s="199" t="s">
        <v>553</v>
      </c>
      <c r="G90" s="196"/>
      <c r="H90" s="196"/>
      <c r="I90" s="198"/>
      <c r="J90" s="199" t="s">
        <v>381</v>
      </c>
      <c r="K90" s="196"/>
      <c r="L90" s="193">
        <v>0.06</v>
      </c>
      <c r="M90" s="193">
        <v>7.9000000000000001E-2</v>
      </c>
      <c r="N90" s="193">
        <v>8.2000000000000003E-2</v>
      </c>
      <c r="O90" s="193">
        <v>2.5999999999999999E-2</v>
      </c>
      <c r="P90" s="196" t="e">
        <v>#DIV/0!</v>
      </c>
      <c r="Q90" s="193">
        <v>7.0000000000000001E-3</v>
      </c>
      <c r="R90" s="193">
        <v>-3.0000000000000001E-3</v>
      </c>
      <c r="S90" s="193">
        <v>-7.0000000000000001E-3</v>
      </c>
      <c r="T90" s="193">
        <v>-9.6000000000000002E-2</v>
      </c>
      <c r="U90" s="196" t="e">
        <v>#DIV/0!</v>
      </c>
      <c r="V90" s="193">
        <v>8.9999999999999993E-3</v>
      </c>
      <c r="W90" s="193">
        <v>1E-3</v>
      </c>
      <c r="X90" s="193">
        <v>-0.02</v>
      </c>
      <c r="Y90" s="193">
        <v>-2.8000000000000001E-2</v>
      </c>
      <c r="Z90" s="196" t="e">
        <v>#DIV/0!</v>
      </c>
      <c r="AA90" s="193">
        <v>6.4000000000000001E-2</v>
      </c>
      <c r="AB90" s="193">
        <v>-2.5999999999999999E-2</v>
      </c>
      <c r="AC90" s="193">
        <v>-0.01</v>
      </c>
    </row>
    <row r="91" spans="1:29" s="46" customFormat="1" ht="11.25" x14ac:dyDescent="0.4">
      <c r="A91" s="203"/>
      <c r="B91" s="203"/>
      <c r="L91" s="29"/>
      <c r="M91" s="29"/>
      <c r="N91" s="29"/>
      <c r="O91" s="29"/>
      <c r="P91" s="29"/>
      <c r="Q91" s="29"/>
      <c r="R91" s="29"/>
      <c r="S91" s="29"/>
      <c r="T91" s="29"/>
      <c r="U91" s="29"/>
      <c r="V91" s="29"/>
      <c r="W91" s="189"/>
      <c r="X91" s="189"/>
      <c r="Y91" s="189"/>
      <c r="Z91" s="29"/>
      <c r="AA91" s="29"/>
      <c r="AB91" s="29"/>
      <c r="AC91" s="29"/>
    </row>
    <row r="92" spans="1:29" s="179" customFormat="1" x14ac:dyDescent="0.4">
      <c r="A92" s="165"/>
      <c r="B92" s="165">
        <v>90</v>
      </c>
      <c r="D92" s="180" t="s">
        <v>545</v>
      </c>
      <c r="E92" s="180"/>
      <c r="F92" s="180"/>
      <c r="G92" s="181"/>
      <c r="H92" s="180" t="s">
        <v>545</v>
      </c>
      <c r="I92" s="180"/>
      <c r="J92" s="180"/>
      <c r="K92" s="181"/>
      <c r="L92" s="35">
        <v>19341</v>
      </c>
      <c r="M92" s="35">
        <v>20337</v>
      </c>
      <c r="N92" s="35">
        <v>18765</v>
      </c>
      <c r="O92" s="35">
        <v>19649</v>
      </c>
      <c r="P92" s="36">
        <v>0</v>
      </c>
      <c r="Q92" s="35">
        <v>19595</v>
      </c>
      <c r="R92" s="35">
        <v>22077</v>
      </c>
      <c r="S92" s="35">
        <v>19841</v>
      </c>
      <c r="T92" s="35">
        <v>20967</v>
      </c>
      <c r="U92" s="36">
        <v>0</v>
      </c>
      <c r="V92" s="35">
        <v>21856</v>
      </c>
      <c r="W92" s="35">
        <v>23731</v>
      </c>
      <c r="X92" s="35">
        <v>23592</v>
      </c>
      <c r="Y92" s="35">
        <v>25619</v>
      </c>
      <c r="Z92" s="36">
        <v>0</v>
      </c>
      <c r="AA92" s="35">
        <v>78091</v>
      </c>
      <c r="AB92" s="35">
        <v>82480</v>
      </c>
      <c r="AC92" s="35">
        <v>94798</v>
      </c>
    </row>
    <row r="93" spans="1:29" s="1" customFormat="1" ht="11.25" x14ac:dyDescent="0.4">
      <c r="A93" s="152"/>
      <c r="B93" s="152"/>
      <c r="D93" s="186"/>
      <c r="E93" s="46" t="s">
        <v>538</v>
      </c>
      <c r="G93" s="46"/>
      <c r="I93" s="1" t="s">
        <v>106</v>
      </c>
      <c r="K93" s="46"/>
      <c r="L93" s="41" t="s">
        <v>510</v>
      </c>
      <c r="M93" s="41" t="s">
        <v>511</v>
      </c>
      <c r="N93" s="41" t="s">
        <v>382</v>
      </c>
      <c r="O93" s="41" t="s">
        <v>329</v>
      </c>
      <c r="P93" s="29"/>
      <c r="Q93" s="41" t="s">
        <v>417</v>
      </c>
      <c r="R93" s="41" t="s">
        <v>61</v>
      </c>
      <c r="S93" s="41" t="s">
        <v>483</v>
      </c>
      <c r="T93" s="41" t="s">
        <v>240</v>
      </c>
      <c r="U93" s="42">
        <v>0</v>
      </c>
      <c r="V93" s="41" t="s">
        <v>512</v>
      </c>
      <c r="W93" s="41" t="s">
        <v>513</v>
      </c>
      <c r="X93" s="41" t="s">
        <v>514</v>
      </c>
      <c r="Y93" s="41" t="s">
        <v>515</v>
      </c>
      <c r="Z93" s="29"/>
      <c r="AA93" s="210" t="s">
        <v>516</v>
      </c>
      <c r="AB93" s="210" t="s">
        <v>517</v>
      </c>
      <c r="AC93" s="211" t="s">
        <v>7</v>
      </c>
    </row>
    <row r="94" spans="1:29" s="1" customFormat="1" ht="11.25" x14ac:dyDescent="0.4">
      <c r="A94" s="152"/>
      <c r="B94" s="152"/>
      <c r="C94" s="46" t="s">
        <v>560</v>
      </c>
      <c r="D94" s="46"/>
      <c r="E94" s="168"/>
      <c r="F94" s="168"/>
      <c r="G94" s="46"/>
      <c r="H94" s="168"/>
      <c r="I94" s="168"/>
      <c r="J94" s="168"/>
      <c r="K94" s="46"/>
      <c r="L94" s="188"/>
      <c r="M94" s="188"/>
      <c r="N94" s="188"/>
      <c r="O94" s="188"/>
      <c r="P94" s="29"/>
      <c r="Q94" s="188"/>
      <c r="R94" s="188"/>
      <c r="S94" s="29"/>
      <c r="T94" s="29"/>
      <c r="U94" s="29"/>
      <c r="V94" s="29"/>
      <c r="W94" s="178"/>
      <c r="X94" s="178"/>
      <c r="Y94" s="178"/>
      <c r="Z94" s="29"/>
      <c r="AA94" s="188"/>
      <c r="AB94" s="188"/>
      <c r="AC94" s="29"/>
    </row>
    <row r="95" spans="1:29" ht="24" customHeight="1" x14ac:dyDescent="0.4">
      <c r="C95" s="223" t="s">
        <v>561</v>
      </c>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12"/>
    </row>
    <row r="96" spans="1:29" ht="12.75" customHeight="1" x14ac:dyDescent="0.4">
      <c r="C96" s="223" t="s">
        <v>562</v>
      </c>
      <c r="D96" s="223"/>
      <c r="E96" s="223"/>
      <c r="F96" s="223"/>
      <c r="G96" s="223"/>
      <c r="H96" s="223"/>
      <c r="I96" s="223"/>
      <c r="J96" s="223"/>
      <c r="K96" s="223"/>
      <c r="L96" s="223"/>
      <c r="M96" s="223"/>
      <c r="N96" s="223"/>
      <c r="O96" s="223"/>
      <c r="P96" s="223"/>
      <c r="Q96" s="223"/>
      <c r="R96" s="223"/>
      <c r="S96" s="223"/>
      <c r="T96" s="223"/>
      <c r="U96" s="223"/>
      <c r="V96" s="223"/>
      <c r="W96" s="223"/>
      <c r="X96" s="223"/>
      <c r="Y96" s="223"/>
      <c r="Z96" s="223"/>
      <c r="AA96" s="223"/>
      <c r="AB96" s="223"/>
      <c r="AC96" s="212"/>
    </row>
    <row r="97" spans="3:29" ht="24" customHeight="1" x14ac:dyDescent="0.4">
      <c r="C97" s="224" t="s">
        <v>563</v>
      </c>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13"/>
    </row>
    <row r="98" spans="3:29" ht="12.75" customHeight="1" x14ac:dyDescent="0.4">
      <c r="C98" s="219" t="s">
        <v>564</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4"/>
    </row>
    <row r="99" spans="3:29" ht="24" customHeight="1" x14ac:dyDescent="0.4">
      <c r="C99" s="224" t="s">
        <v>565</v>
      </c>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13"/>
    </row>
    <row r="100" spans="3:29" ht="12.75" customHeight="1" x14ac:dyDescent="0.4">
      <c r="C100" s="219" t="s">
        <v>566</v>
      </c>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4"/>
    </row>
    <row r="101" spans="3:29" ht="24" customHeight="1" x14ac:dyDescent="0.4">
      <c r="C101" s="224" t="s">
        <v>567</v>
      </c>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13"/>
    </row>
    <row r="102" spans="3:29" ht="12.75" customHeight="1" x14ac:dyDescent="0.4">
      <c r="C102" s="219" t="s">
        <v>568</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4"/>
    </row>
  </sheetData>
  <mergeCells count="12">
    <mergeCell ref="C102:AB102"/>
    <mergeCell ref="C5:AC5"/>
    <mergeCell ref="C6:AC6"/>
    <mergeCell ref="L8:Y8"/>
    <mergeCell ref="AA8:AC8"/>
    <mergeCell ref="C95:AB95"/>
    <mergeCell ref="C96:AB96"/>
    <mergeCell ref="C97:AB97"/>
    <mergeCell ref="C98:AB98"/>
    <mergeCell ref="C99:AB99"/>
    <mergeCell ref="C100:AB100"/>
    <mergeCell ref="C101:AB101"/>
  </mergeCells>
  <phoneticPr fontId="4"/>
  <pageMargins left="0.70866141732283472" right="0.70866141732283472" top="0.74803149606299213" bottom="0.74803149606299213" header="0.31496062992125984" footer="0.31496062992125984"/>
  <pageSetup paperSize="8" scale="61" orientation="portrait" r:id="rId1"/>
  <headerFooter>
    <oddHeader>&amp;C
楽天株式会社 決算説明会補足資料 連結業績 (IFRS)
Rakuten, Inc. Consolidated Financial Results (IFRS)</oddHeader>
    <oddFooter>&amp;L
Copyright Rakuten, Inc. All rights reserved</oddFooter>
  </headerFooter>
  <customProperties>
    <customPr name="EpmWorksheetKeyString_GUID" r:id="rId2"/>
  </customProperties>
  <ignoredErrors>
    <ignoredError sqref="L19:AC22 L30:AC33 L47:AC50 L62:AC67 L77:AC82 L93:AC9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連結</vt:lpstr>
      <vt:lpstr>セグメント</vt:lpstr>
      <vt:lpstr>セグメント!Print_Area</vt:lpstr>
      <vt:lpstr>連結!Print_Area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Yuji a</dc:creator>
  <cp:lastModifiedBy>mis-pcautosetup</cp:lastModifiedBy>
  <cp:lastPrinted>2018-02-13T08:09:56Z</cp:lastPrinted>
  <dcterms:created xsi:type="dcterms:W3CDTF">2018-02-07T14:26:26Z</dcterms:created>
  <dcterms:modified xsi:type="dcterms:W3CDTF">2018-02-13T10:12:33Z</dcterms:modified>
</cp:coreProperties>
</file>